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3" sheetId="1" r:id="rId1"/>
  </sheets>
  <definedNames>
    <definedName name="_xlnm.Print_Area" localSheetId="0">'3'!$A$1:$O$50</definedName>
  </definedNames>
  <calcPr fullCalcOnLoad="1"/>
</workbook>
</file>

<file path=xl/sharedStrings.xml><?xml version="1.0" encoding="utf-8"?>
<sst xmlns="http://schemas.openxmlformats.org/spreadsheetml/2006/main" count="177" uniqueCount="102">
  <si>
    <t>Limity wydatków inwestycyjnych na lata 2010 - 2012</t>
  </si>
  <si>
    <t>Lp.</t>
  </si>
  <si>
    <t>Dział</t>
  </si>
  <si>
    <t>Rozdz.</t>
  </si>
  <si>
    <t>§</t>
  </si>
  <si>
    <t>Nazwa zadania inwestycyjnego
i okres realizacji
(w latach)</t>
  </si>
  <si>
    <t xml:space="preserve">Łączne koszty finansowe zadania </t>
  </si>
  <si>
    <t xml:space="preserve"> Koszty finansowe zadania            (do poniesienia)</t>
  </si>
  <si>
    <t>Planowane wydatki (w zł)</t>
  </si>
  <si>
    <t>Jednostka organizacyjna realizująca program lub koordynująca wykonanie programu</t>
  </si>
  <si>
    <t>rok budżetowy 2010 (8+9+10+11)</t>
  </si>
  <si>
    <t>z tego źródła finansowania</t>
  </si>
  <si>
    <t>2011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</si>
  <si>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</si>
  <si>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</si>
  <si>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</si>
  <si>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</si>
  <si>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</si>
  <si>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</si>
  <si>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01010</t>
  </si>
  <si>
    <t>6050</t>
  </si>
  <si>
    <t>Budowa kanalizacji sanitarnej w miejscowości Żelków Kolonia ul. Siedlecka (odcinek od obwodnicy do szkoły) (2009-2010)</t>
  </si>
  <si>
    <t>Urząd Gminy</t>
  </si>
  <si>
    <t>2.</t>
  </si>
  <si>
    <t>Budowa kanalizacji sanitarnej w miejscowości Chodów etap II, (2010-2011)</t>
  </si>
  <si>
    <t>Urzad Gminy</t>
  </si>
  <si>
    <t>3.</t>
  </si>
  <si>
    <t>Budowa kanalizacji sanitarnej w miejscowości Stok Lacki II etap, (2010-2011)</t>
  </si>
  <si>
    <t>4.</t>
  </si>
  <si>
    <t>Budowa kanalizacji sanitarnej w miejscowości Stok Lacki ul. Siedlecka i Pruszyn Pieńki (2010-2011)</t>
  </si>
  <si>
    <t>5.</t>
  </si>
  <si>
    <t>Modernizacja stacji uzdatniania wody w miejscowości Stok Lacki     (2009-2010)</t>
  </si>
  <si>
    <t>6.</t>
  </si>
  <si>
    <t>Opracowanie projektu i budowa wodociągu w miejscowości Żabokliki, ul. Spacerowa (2010)</t>
  </si>
  <si>
    <t>7.</t>
  </si>
  <si>
    <t>600</t>
  </si>
  <si>
    <t>60011</t>
  </si>
  <si>
    <t>Budowa ciągu pieszo-rowerowego, chodników i kanalizacji deszczowej w miejscowosci Chodów-Strzała  (2009-2010)</t>
  </si>
  <si>
    <t>8.</t>
  </si>
  <si>
    <t>60016</t>
  </si>
  <si>
    <t>Projektowanie i budowa drogi w miejscowości Żabokliki ul. Spacerowa (2009-2010)</t>
  </si>
  <si>
    <t>9.</t>
  </si>
  <si>
    <t>Projektowanie przebudowy drogi w miejscowości Białki (2010)</t>
  </si>
  <si>
    <t>10.</t>
  </si>
  <si>
    <t>Budowa drogi w miejscowosci Stare Opole, ul. Osiedlowa etap I (2010)</t>
  </si>
  <si>
    <t>11.</t>
  </si>
  <si>
    <t>12.</t>
  </si>
  <si>
    <t>630</t>
  </si>
  <si>
    <t>63003</t>
  </si>
  <si>
    <t>Realizacja projektu "Regionalny projekt turystyczny Wschodniego Mazowsza (2009-2010)</t>
  </si>
  <si>
    <t>6059</t>
  </si>
  <si>
    <t>13.</t>
  </si>
  <si>
    <t>754</t>
  </si>
  <si>
    <t>75412</t>
  </si>
  <si>
    <t>Rozbudowa garażu na samochód strażacki w miejscowości Pruszyn (2010)</t>
  </si>
  <si>
    <t>14.</t>
  </si>
  <si>
    <t>15.</t>
  </si>
  <si>
    <t>851</t>
  </si>
  <si>
    <t>85121</t>
  </si>
  <si>
    <t>852</t>
  </si>
  <si>
    <t>6060</t>
  </si>
  <si>
    <t>GOPS</t>
  </si>
  <si>
    <t>17.</t>
  </si>
  <si>
    <t>85219</t>
  </si>
  <si>
    <t xml:space="preserve">Zakup sprzętu komputerowego </t>
  </si>
  <si>
    <t>18.</t>
  </si>
  <si>
    <t>900</t>
  </si>
  <si>
    <t>90015</t>
  </si>
  <si>
    <t>Budowa oświetlenia ulicznego w miejscowości Nowe Iganie - Nowe Opole (wiadukt)  (2010)</t>
  </si>
  <si>
    <t>19.</t>
  </si>
  <si>
    <t>Budowa oświetlenia ulicznego w miejscowości Stok Lacki, ul. Siedlecka (2009-2010)</t>
  </si>
  <si>
    <t>20.</t>
  </si>
  <si>
    <t>Budowa oświetlenia ulicznego w miejscowości Ujrzanów (odcinek od granicy miasta do skrzyżowania) (2010)</t>
  </si>
  <si>
    <t>21.</t>
  </si>
  <si>
    <t>Budowa oświetlenia ulicznego w miejscowości Nowe Iganie, na osiedlu "Mój Dom" (2010)</t>
  </si>
  <si>
    <t>22.</t>
  </si>
  <si>
    <t>Budowa oświetlenia ulicznego w miejscowości Rakowiec (2010)</t>
  </si>
  <si>
    <t>23.</t>
  </si>
  <si>
    <t>Budowa oświetlenia ulicznego w miejscowości Wołyńce-Kolonia (2010)</t>
  </si>
  <si>
    <t>24.</t>
  </si>
  <si>
    <t>Budowa oświetlenia ulicznego w miejscowości Wołyńce (odcinek od kościoła do cmentarza) (2010)</t>
  </si>
  <si>
    <t>25.</t>
  </si>
  <si>
    <t>Budowa oświetlenia ulicznego w miejscowości Żelków Kolonia  (2010)</t>
  </si>
  <si>
    <t>26.</t>
  </si>
  <si>
    <t>921</t>
  </si>
  <si>
    <t>92109</t>
  </si>
  <si>
    <t>Modernizacja-remont budynku świetlicy w miejscowości Błogoszcz    (2009-2010)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</si>
  <si>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</si>
  <si>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</si>
  <si>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</si>
  <si>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</si>
  <si>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</si>
  <si>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Budowa Sali gimnastycznej oraz 5 sal lekcyjnych w Zespole Oświatowym w Nowych Iganiach (2009-2010)</t>
  </si>
  <si>
    <t>Opracowanie projektu na budowę dróg w Starym Opolu, ulica Wiśniowa i Osiedlowa etap II (2010)</t>
  </si>
  <si>
    <t>27.</t>
  </si>
  <si>
    <t>Budowa ulicy Piaskowej w miejscowości Strzała (2009-2010)</t>
  </si>
  <si>
    <t xml:space="preserve">      Janusz Mikulski</t>
  </si>
  <si>
    <t>Termomodernizacja budynku Ośrodka Zdrowia w miejscowości Pruszyn wraz z zagospodarowaniem terenu (2010)</t>
  </si>
  <si>
    <r>
      <t xml:space="preserve">         </t>
    </r>
    <r>
      <rPr>
        <b/>
        <sz val="10"/>
        <rFont val="Arial Narrow"/>
        <family val="2"/>
      </rPr>
      <t>Przewodniczący Rady Gminy</t>
    </r>
  </si>
  <si>
    <t xml:space="preserve">Załącznik Nr  4
do Uchwały  Nr 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25 lutego 2010 roku                                                                                                                                                                                                                                 </t>
  </si>
  <si>
    <t>28.</t>
  </si>
  <si>
    <t>Zakup szafy chłodniczej do świetlicy w Pruszynie (2010)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</si>
</sst>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vertical="top" wrapText="1"/>
    </xf>
    <xf numFmtId="3" fontId="20" fillId="0" borderId="12" xfId="0" applyNumberFormat="1" applyFont="1" applyBorder="1" applyAlignment="1">
      <alignment horizontal="right" wrapText="1"/>
    </xf>
    <xf numFmtId="3" fontId="20" fillId="0" borderId="12" xfId="0" applyNumberFormat="1" applyFont="1" applyBorder="1" applyAlignment="1">
      <alignment horizontal="right"/>
    </xf>
    <xf numFmtId="0" fontId="20" fillId="0" borderId="13" xfId="0" applyFont="1" applyBorder="1" applyAlignment="1">
      <alignment horizontal="right" wrapText="1"/>
    </xf>
    <xf numFmtId="0" fontId="24" fillId="0" borderId="14" xfId="0" applyFont="1" applyBorder="1" applyAlignment="1">
      <alignment vertical="center"/>
    </xf>
    <xf numFmtId="0" fontId="20" fillId="0" borderId="12" xfId="0" applyFont="1" applyBorder="1" applyAlignment="1">
      <alignment horizontal="right" wrapText="1"/>
    </xf>
    <xf numFmtId="0" fontId="0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top"/>
    </xf>
    <xf numFmtId="0" fontId="20" fillId="0" borderId="14" xfId="0" applyFont="1" applyBorder="1" applyAlignment="1">
      <alignment vertical="top" wrapText="1"/>
    </xf>
    <xf numFmtId="3" fontId="20" fillId="0" borderId="14" xfId="0" applyNumberFormat="1" applyFont="1" applyBorder="1" applyAlignment="1">
      <alignment horizontal="right" wrapText="1"/>
    </xf>
    <xf numFmtId="3" fontId="20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horizontal="right" wrapText="1"/>
    </xf>
    <xf numFmtId="49" fontId="20" fillId="0" borderId="12" xfId="0" applyNumberFormat="1" applyFont="1" applyBorder="1" applyAlignment="1" applyProtection="1">
      <alignment horizontal="center" vertical="top"/>
      <protection locked="0"/>
    </xf>
    <xf numFmtId="0" fontId="20" fillId="0" borderId="13" xfId="0" applyFont="1" applyBorder="1" applyAlignment="1">
      <alignment horizontal="center" vertical="top"/>
    </xf>
    <xf numFmtId="0" fontId="20" fillId="0" borderId="12" xfId="0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 wrapText="1"/>
    </xf>
    <xf numFmtId="0" fontId="20" fillId="0" borderId="15" xfId="0" applyFont="1" applyBorder="1" applyAlignment="1">
      <alignment horizontal="right" wrapText="1"/>
    </xf>
    <xf numFmtId="3" fontId="25" fillId="20" borderId="16" xfId="0" applyNumberFormat="1" applyFont="1" applyFill="1" applyBorder="1" applyAlignment="1">
      <alignment horizontal="right"/>
    </xf>
    <xf numFmtId="3" fontId="25" fillId="2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17" xfId="0" applyFont="1" applyBorder="1" applyAlignment="1">
      <alignment horizontal="right" wrapText="1"/>
    </xf>
    <xf numFmtId="0" fontId="25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top" wrapText="1"/>
    </xf>
    <xf numFmtId="0" fontId="20" fillId="0" borderId="15" xfId="0" applyFont="1" applyBorder="1" applyAlignment="1">
      <alignment vertical="center"/>
    </xf>
    <xf numFmtId="0" fontId="25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top" wrapText="1"/>
    </xf>
    <xf numFmtId="49" fontId="20" fillId="0" borderId="15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top"/>
    </xf>
    <xf numFmtId="49" fontId="20" fillId="0" borderId="13" xfId="0" applyNumberFormat="1" applyFont="1" applyBorder="1" applyAlignment="1">
      <alignment horizontal="center" vertical="top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0" fillId="0" borderId="14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25" fillId="20" borderId="18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 wrapText="1"/>
    </xf>
    <xf numFmtId="0" fontId="25" fillId="20" borderId="18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5" fillId="20" borderId="11" xfId="0" applyNumberFormat="1" applyFont="1" applyFill="1" applyBorder="1" applyAlignment="1">
      <alignment horizontal="center" vertical="center" wrapText="1"/>
    </xf>
    <xf numFmtId="0" fontId="25" fillId="20" borderId="15" xfId="0" applyNumberFormat="1" applyFont="1" applyFill="1" applyBorder="1" applyAlignment="1">
      <alignment horizontal="center" vertical="center" wrapText="1"/>
    </xf>
    <xf numFmtId="0" fontId="25" fillId="20" borderId="18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wrapText="1"/>
    </xf>
    <xf numFmtId="0" fontId="20" fillId="0" borderId="1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0" fillId="0" borderId="14" xfId="0" applyFont="1" applyBorder="1" applyAlignment="1">
      <alignment horizontal="center" vertical="top"/>
    </xf>
    <xf numFmtId="0" fontId="25" fillId="20" borderId="19" xfId="0" applyFont="1" applyFill="1" applyBorder="1" applyAlignment="1">
      <alignment horizontal="left" vertical="center"/>
    </xf>
    <xf numFmtId="0" fontId="25" fillId="20" borderId="20" xfId="0" applyFont="1" applyFill="1" applyBorder="1" applyAlignment="1">
      <alignment horizontal="left" vertical="center"/>
    </xf>
    <xf numFmtId="0" fontId="25" fillId="20" borderId="16" xfId="0" applyFont="1" applyFill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 topLeftCell="A1">
      <selection activeCell="A3" sqref="A3:O3"/>
    </sheetView>
  </sheetViews>
  <sheetFormatPr defaultColWidth="9.00390625" defaultRowHeight="12.75"/>
  <cols>
    <col min="1" max="1" width="3.875" style="2" customWidth="1"/>
    <col min="2" max="2" width="4.875" style="2" customWidth="1"/>
    <col min="3" max="3" width="6.625" style="2" customWidth="1"/>
    <col min="4" max="4" width="5.375" style="2" customWidth="1"/>
    <col min="5" max="5" width="28.375" style="2" customWidth="1"/>
    <col min="6" max="6" width="8.75390625" style="2" customWidth="1"/>
    <col min="7" max="8" width="8.875" style="2" customWidth="1"/>
    <col min="9" max="9" width="8.125" style="2" customWidth="1"/>
    <col min="10" max="10" width="7.75390625" style="2" customWidth="1"/>
    <col min="11" max="11" width="6.75390625" style="2" customWidth="1"/>
    <col min="12" max="12" width="6.25390625" style="2" customWidth="1"/>
    <col min="13" max="13" width="9.125" style="2" customWidth="1"/>
    <col min="14" max="14" width="7.375" style="2" customWidth="1"/>
    <col min="15" max="15" width="9.625" style="2" customWidth="1"/>
    <col min="16" max="16384" width="9.125" style="2" customWidth="1"/>
  </cols>
  <sheetData>
    <row r="2" spans="1:15" ht="6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4" t="s">
        <v>99</v>
      </c>
      <c r="N2" s="75"/>
      <c r="O2" s="1"/>
    </row>
    <row r="3" spans="1:15" ht="39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s="5" customFormat="1" ht="19.5" customHeight="1">
      <c r="A5" s="38" t="s">
        <v>1</v>
      </c>
      <c r="B5" s="39" t="s">
        <v>2</v>
      </c>
      <c r="C5" s="39" t="s">
        <v>3</v>
      </c>
      <c r="D5" s="54" t="s">
        <v>4</v>
      </c>
      <c r="E5" s="53" t="s">
        <v>5</v>
      </c>
      <c r="F5" s="62" t="s">
        <v>6</v>
      </c>
      <c r="G5" s="53" t="s">
        <v>7</v>
      </c>
      <c r="H5" s="53" t="s">
        <v>8</v>
      </c>
      <c r="I5" s="53"/>
      <c r="J5" s="53"/>
      <c r="K5" s="53"/>
      <c r="L5" s="53"/>
      <c r="M5" s="53"/>
      <c r="N5" s="53"/>
      <c r="O5" s="57" t="s">
        <v>9</v>
      </c>
    </row>
    <row r="6" spans="1:15" s="5" customFormat="1" ht="19.5" customHeight="1">
      <c r="A6" s="38"/>
      <c r="B6" s="39"/>
      <c r="C6" s="39"/>
      <c r="D6" s="55"/>
      <c r="E6" s="53"/>
      <c r="F6" s="63"/>
      <c r="G6" s="53"/>
      <c r="H6" s="53" t="s">
        <v>10</v>
      </c>
      <c r="I6" s="53" t="s">
        <v>11</v>
      </c>
      <c r="J6" s="53"/>
      <c r="K6" s="53"/>
      <c r="L6" s="53"/>
      <c r="M6" s="53" t="s">
        <v>12</v>
      </c>
      <c r="N6" s="58">
        <v>2012</v>
      </c>
      <c r="O6" s="57"/>
    </row>
    <row r="7" spans="1:15" s="5" customFormat="1" ht="29.25" customHeight="1">
      <c r="A7" s="38"/>
      <c r="B7" s="39"/>
      <c r="C7" s="39"/>
      <c r="D7" s="55"/>
      <c r="E7" s="53"/>
      <c r="F7" s="63"/>
      <c r="G7" s="53"/>
      <c r="H7" s="53"/>
      <c r="I7" s="53" t="s">
        <v>13</v>
      </c>
      <c r="J7" s="53" t="s">
        <v>14</v>
      </c>
      <c r="K7" s="61" t="s">
        <v>15</v>
      </c>
      <c r="L7" s="57" t="s">
        <v>16</v>
      </c>
      <c r="M7" s="53"/>
      <c r="N7" s="59"/>
      <c r="O7" s="57"/>
    </row>
    <row r="8" spans="1:15" s="5" customFormat="1" ht="19.5" customHeight="1">
      <c r="A8" s="38"/>
      <c r="B8" s="39"/>
      <c r="C8" s="39"/>
      <c r="D8" s="55"/>
      <c r="E8" s="53"/>
      <c r="F8" s="63"/>
      <c r="G8" s="53"/>
      <c r="H8" s="53"/>
      <c r="I8" s="53"/>
      <c r="J8" s="53"/>
      <c r="K8" s="61"/>
      <c r="L8" s="57"/>
      <c r="M8" s="53"/>
      <c r="N8" s="59"/>
      <c r="O8" s="57"/>
    </row>
    <row r="9" spans="1:15" s="5" customFormat="1" ht="19.5" customHeight="1">
      <c r="A9" s="38"/>
      <c r="B9" s="39"/>
      <c r="C9" s="39"/>
      <c r="D9" s="56"/>
      <c r="E9" s="53"/>
      <c r="F9" s="64"/>
      <c r="G9" s="53"/>
      <c r="H9" s="53"/>
      <c r="I9" s="53"/>
      <c r="J9" s="53"/>
      <c r="K9" s="61"/>
      <c r="L9" s="57"/>
      <c r="M9" s="53"/>
      <c r="N9" s="60"/>
      <c r="O9" s="57"/>
    </row>
    <row r="10" spans="1:15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/>
      <c r="G10" s="6">
        <v>6</v>
      </c>
      <c r="H10" s="6">
        <v>7</v>
      </c>
      <c r="I10" s="6">
        <v>8</v>
      </c>
      <c r="J10" s="6">
        <v>9</v>
      </c>
      <c r="K10" s="7">
        <v>10</v>
      </c>
      <c r="L10" s="6">
        <v>11</v>
      </c>
      <c r="M10" s="6">
        <v>12</v>
      </c>
      <c r="N10" s="6">
        <v>13</v>
      </c>
      <c r="O10" s="6">
        <v>15</v>
      </c>
    </row>
    <row r="11" spans="1:15" ht="53.25" customHeight="1">
      <c r="A11" s="8" t="s">
        <v>17</v>
      </c>
      <c r="B11" s="9" t="s">
        <v>18</v>
      </c>
      <c r="C11" s="9" t="s">
        <v>19</v>
      </c>
      <c r="D11" s="9" t="s">
        <v>20</v>
      </c>
      <c r="E11" s="10" t="s">
        <v>21</v>
      </c>
      <c r="F11" s="11">
        <v>2369330</v>
      </c>
      <c r="G11" s="12">
        <v>1690000</v>
      </c>
      <c r="H11" s="12">
        <v>1690000</v>
      </c>
      <c r="I11" s="12">
        <v>690000</v>
      </c>
      <c r="J11" s="12">
        <v>1000000</v>
      </c>
      <c r="K11" s="33"/>
      <c r="L11" s="12"/>
      <c r="M11" s="12"/>
      <c r="N11" s="12"/>
      <c r="O11" s="14" t="s">
        <v>22</v>
      </c>
    </row>
    <row r="12" spans="1:15" ht="39" customHeight="1">
      <c r="A12" s="8" t="s">
        <v>23</v>
      </c>
      <c r="B12" s="9" t="s">
        <v>18</v>
      </c>
      <c r="C12" s="9" t="s">
        <v>19</v>
      </c>
      <c r="D12" s="9" t="s">
        <v>20</v>
      </c>
      <c r="E12" s="10" t="s">
        <v>24</v>
      </c>
      <c r="F12" s="11">
        <v>3143516</v>
      </c>
      <c r="G12" s="12">
        <v>3143516</v>
      </c>
      <c r="H12" s="12">
        <v>1600000</v>
      </c>
      <c r="I12" s="12">
        <v>600000</v>
      </c>
      <c r="J12" s="12">
        <v>1000000</v>
      </c>
      <c r="K12" s="13"/>
      <c r="L12" s="12"/>
      <c r="M12" s="12">
        <v>1543516</v>
      </c>
      <c r="N12" s="12"/>
      <c r="O12" s="14" t="s">
        <v>25</v>
      </c>
    </row>
    <row r="13" spans="1:15" ht="37.5" customHeight="1">
      <c r="A13" s="8" t="s">
        <v>26</v>
      </c>
      <c r="B13" s="9" t="s">
        <v>18</v>
      </c>
      <c r="C13" s="9" t="s">
        <v>19</v>
      </c>
      <c r="D13" s="9">
        <v>6050</v>
      </c>
      <c r="E13" s="10" t="s">
        <v>27</v>
      </c>
      <c r="F13" s="11">
        <v>3825709</v>
      </c>
      <c r="G13" s="12">
        <v>3825709</v>
      </c>
      <c r="H13" s="12">
        <v>1600000</v>
      </c>
      <c r="I13" s="12">
        <v>600000</v>
      </c>
      <c r="J13" s="12">
        <v>1000000</v>
      </c>
      <c r="K13" s="15"/>
      <c r="L13" s="12"/>
      <c r="M13" s="12">
        <v>2225709</v>
      </c>
      <c r="N13" s="12"/>
      <c r="O13" s="14" t="s">
        <v>22</v>
      </c>
    </row>
    <row r="14" spans="1:15" ht="40.5" customHeight="1">
      <c r="A14" s="8" t="s">
        <v>28</v>
      </c>
      <c r="B14" s="9" t="s">
        <v>18</v>
      </c>
      <c r="C14" s="9" t="s">
        <v>19</v>
      </c>
      <c r="D14" s="9" t="s">
        <v>20</v>
      </c>
      <c r="E14" s="10" t="s">
        <v>29</v>
      </c>
      <c r="F14" s="11">
        <v>6684462</v>
      </c>
      <c r="G14" s="12">
        <v>6684462</v>
      </c>
      <c r="H14" s="12">
        <v>2500000</v>
      </c>
      <c r="I14" s="12">
        <v>1200000</v>
      </c>
      <c r="J14" s="12">
        <v>1300000</v>
      </c>
      <c r="K14" s="15"/>
      <c r="L14" s="12"/>
      <c r="M14" s="12">
        <v>4184462</v>
      </c>
      <c r="N14" s="12"/>
      <c r="O14" s="14" t="s">
        <v>25</v>
      </c>
    </row>
    <row r="15" spans="1:15" ht="26.25" customHeight="1">
      <c r="A15" s="8" t="s">
        <v>30</v>
      </c>
      <c r="B15" s="9" t="s">
        <v>18</v>
      </c>
      <c r="C15" s="9" t="s">
        <v>19</v>
      </c>
      <c r="D15" s="9" t="s">
        <v>20</v>
      </c>
      <c r="E15" s="10" t="s">
        <v>31</v>
      </c>
      <c r="F15" s="11">
        <v>850000</v>
      </c>
      <c r="G15" s="12">
        <v>800000</v>
      </c>
      <c r="H15" s="12">
        <v>800000</v>
      </c>
      <c r="I15" s="12">
        <v>800000</v>
      </c>
      <c r="J15" s="12"/>
      <c r="K15" s="15"/>
      <c r="L15" s="12"/>
      <c r="M15" s="12"/>
      <c r="N15" s="12"/>
      <c r="O15" s="14" t="s">
        <v>22</v>
      </c>
    </row>
    <row r="16" spans="1:15" ht="39" customHeight="1">
      <c r="A16" s="8" t="s">
        <v>32</v>
      </c>
      <c r="B16" s="9" t="s">
        <v>18</v>
      </c>
      <c r="C16" s="9" t="s">
        <v>19</v>
      </c>
      <c r="D16" s="9" t="s">
        <v>20</v>
      </c>
      <c r="E16" s="10" t="s">
        <v>33</v>
      </c>
      <c r="F16" s="11">
        <v>50000</v>
      </c>
      <c r="G16" s="12">
        <v>50000</v>
      </c>
      <c r="H16" s="12">
        <v>50000</v>
      </c>
      <c r="I16" s="12">
        <v>50000</v>
      </c>
      <c r="J16" s="12"/>
      <c r="K16" s="15"/>
      <c r="L16" s="12"/>
      <c r="M16" s="12"/>
      <c r="N16" s="12"/>
      <c r="O16" s="14" t="s">
        <v>22</v>
      </c>
    </row>
    <row r="17" spans="1:15" ht="50.25" customHeight="1">
      <c r="A17" s="8" t="s">
        <v>34</v>
      </c>
      <c r="B17" s="9" t="s">
        <v>35</v>
      </c>
      <c r="C17" s="9" t="s">
        <v>36</v>
      </c>
      <c r="D17" s="9" t="s">
        <v>20</v>
      </c>
      <c r="E17" s="10" t="s">
        <v>37</v>
      </c>
      <c r="F17" s="11">
        <v>2807223</v>
      </c>
      <c r="G17" s="12">
        <v>1290000</v>
      </c>
      <c r="H17" s="12">
        <v>1290000</v>
      </c>
      <c r="I17" s="12">
        <v>672800</v>
      </c>
      <c r="J17" s="12">
        <v>617200</v>
      </c>
      <c r="K17" s="15"/>
      <c r="L17" s="12"/>
      <c r="M17" s="12"/>
      <c r="N17" s="12"/>
      <c r="O17" s="14" t="s">
        <v>22</v>
      </c>
    </row>
    <row r="18" spans="1:15" s="16" customFormat="1" ht="37.5" customHeight="1">
      <c r="A18" s="8" t="s">
        <v>38</v>
      </c>
      <c r="B18" s="9" t="s">
        <v>35</v>
      </c>
      <c r="C18" s="9" t="s">
        <v>39</v>
      </c>
      <c r="D18" s="9" t="s">
        <v>20</v>
      </c>
      <c r="E18" s="10" t="s">
        <v>40</v>
      </c>
      <c r="F18" s="11">
        <v>432330</v>
      </c>
      <c r="G18" s="12">
        <v>400000</v>
      </c>
      <c r="H18" s="12">
        <v>400000</v>
      </c>
      <c r="I18" s="12">
        <v>400000</v>
      </c>
      <c r="J18" s="12"/>
      <c r="K18" s="15"/>
      <c r="L18" s="12"/>
      <c r="M18" s="12"/>
      <c r="N18" s="12"/>
      <c r="O18" s="14" t="s">
        <v>25</v>
      </c>
    </row>
    <row r="19" spans="1:15" ht="26.25" customHeight="1">
      <c r="A19" s="8" t="s">
        <v>41</v>
      </c>
      <c r="B19" s="9" t="s">
        <v>35</v>
      </c>
      <c r="C19" s="9" t="s">
        <v>39</v>
      </c>
      <c r="D19" s="9" t="s">
        <v>20</v>
      </c>
      <c r="E19" s="10" t="s">
        <v>42</v>
      </c>
      <c r="F19" s="11">
        <v>60000</v>
      </c>
      <c r="G19" s="12">
        <v>60000</v>
      </c>
      <c r="H19" s="12">
        <v>60000</v>
      </c>
      <c r="I19" s="12">
        <v>60000</v>
      </c>
      <c r="J19" s="12"/>
      <c r="K19" s="15"/>
      <c r="L19" s="12"/>
      <c r="M19" s="12"/>
      <c r="N19" s="12"/>
      <c r="O19" s="14" t="s">
        <v>22</v>
      </c>
    </row>
    <row r="20" spans="1:15" ht="26.25" customHeight="1">
      <c r="A20" s="8" t="s">
        <v>43</v>
      </c>
      <c r="B20" s="9" t="s">
        <v>35</v>
      </c>
      <c r="C20" s="9" t="s">
        <v>39</v>
      </c>
      <c r="D20" s="9" t="s">
        <v>20</v>
      </c>
      <c r="E20" s="10" t="s">
        <v>44</v>
      </c>
      <c r="F20" s="11">
        <v>500000</v>
      </c>
      <c r="G20" s="12">
        <v>500000</v>
      </c>
      <c r="H20" s="12">
        <v>500000</v>
      </c>
      <c r="I20" s="12">
        <v>500000</v>
      </c>
      <c r="J20" s="12"/>
      <c r="K20" s="15"/>
      <c r="L20" s="12"/>
      <c r="M20" s="12"/>
      <c r="N20" s="12"/>
      <c r="O20" s="14" t="s">
        <v>22</v>
      </c>
    </row>
    <row r="21" spans="1:15" ht="40.5" customHeight="1">
      <c r="A21" s="8" t="s">
        <v>45</v>
      </c>
      <c r="B21" s="9" t="s">
        <v>35</v>
      </c>
      <c r="C21" s="9" t="s">
        <v>39</v>
      </c>
      <c r="D21" s="9" t="s">
        <v>20</v>
      </c>
      <c r="E21" s="10" t="s">
        <v>93</v>
      </c>
      <c r="F21" s="11">
        <v>50000</v>
      </c>
      <c r="G21" s="12">
        <v>50000</v>
      </c>
      <c r="H21" s="12">
        <v>50000</v>
      </c>
      <c r="I21" s="12">
        <v>50000</v>
      </c>
      <c r="J21" s="12"/>
      <c r="K21" s="15"/>
      <c r="L21" s="12"/>
      <c r="M21" s="12"/>
      <c r="N21" s="12"/>
      <c r="O21" s="14" t="s">
        <v>22</v>
      </c>
    </row>
    <row r="22" spans="1:15" ht="25.5" customHeight="1">
      <c r="A22" s="51" t="s">
        <v>46</v>
      </c>
      <c r="B22" s="45" t="s">
        <v>47</v>
      </c>
      <c r="C22" s="45" t="s">
        <v>48</v>
      </c>
      <c r="D22" s="9" t="s">
        <v>20</v>
      </c>
      <c r="E22" s="49" t="s">
        <v>49</v>
      </c>
      <c r="F22" s="20">
        <v>2000</v>
      </c>
      <c r="G22" s="12">
        <v>2000</v>
      </c>
      <c r="H22" s="12">
        <v>2000</v>
      </c>
      <c r="I22" s="12">
        <v>2000</v>
      </c>
      <c r="J22" s="12"/>
      <c r="K22" s="15"/>
      <c r="L22" s="12"/>
      <c r="M22" s="12"/>
      <c r="N22" s="12"/>
      <c r="O22" s="47" t="s">
        <v>22</v>
      </c>
    </row>
    <row r="23" spans="1:15" ht="15" customHeight="1">
      <c r="A23" s="52"/>
      <c r="B23" s="46"/>
      <c r="C23" s="46"/>
      <c r="D23" s="9" t="s">
        <v>50</v>
      </c>
      <c r="E23" s="50"/>
      <c r="F23" s="11">
        <v>68000</v>
      </c>
      <c r="G23" s="12">
        <v>65000</v>
      </c>
      <c r="H23" s="12">
        <v>65000</v>
      </c>
      <c r="I23" s="12">
        <v>65000</v>
      </c>
      <c r="J23" s="12"/>
      <c r="K23" s="15"/>
      <c r="L23" s="12"/>
      <c r="M23" s="12"/>
      <c r="N23" s="12"/>
      <c r="O23" s="48"/>
    </row>
    <row r="24" spans="1:15" ht="27.75" customHeight="1">
      <c r="A24" s="8" t="s">
        <v>51</v>
      </c>
      <c r="B24" s="9" t="s">
        <v>52</v>
      </c>
      <c r="C24" s="9" t="s">
        <v>53</v>
      </c>
      <c r="D24" s="9" t="s">
        <v>20</v>
      </c>
      <c r="E24" s="10" t="s">
        <v>54</v>
      </c>
      <c r="F24" s="11">
        <v>60000</v>
      </c>
      <c r="G24" s="12">
        <v>60000</v>
      </c>
      <c r="H24" s="12">
        <v>60000</v>
      </c>
      <c r="I24" s="12">
        <v>60000</v>
      </c>
      <c r="J24" s="12"/>
      <c r="K24" s="15"/>
      <c r="L24" s="12"/>
      <c r="M24" s="12"/>
      <c r="N24" s="12"/>
      <c r="O24" s="14" t="s">
        <v>22</v>
      </c>
    </row>
    <row r="25" spans="1:15" ht="39.75" customHeight="1">
      <c r="A25" s="17" t="s">
        <v>55</v>
      </c>
      <c r="B25" s="18">
        <v>801</v>
      </c>
      <c r="C25" s="18">
        <v>80101</v>
      </c>
      <c r="D25" s="9">
        <v>6050</v>
      </c>
      <c r="E25" s="19" t="s">
        <v>92</v>
      </c>
      <c r="F25" s="20">
        <v>3144103</v>
      </c>
      <c r="G25" s="12">
        <v>2800165</v>
      </c>
      <c r="H25" s="12">
        <v>2800165</v>
      </c>
      <c r="I25" s="12">
        <v>2000165</v>
      </c>
      <c r="J25" s="12"/>
      <c r="K25" s="11">
        <v>800000</v>
      </c>
      <c r="L25" s="12"/>
      <c r="M25" s="12"/>
      <c r="N25" s="12"/>
      <c r="O25" s="14" t="s">
        <v>22</v>
      </c>
    </row>
    <row r="26" spans="1:15" ht="41.25" customHeight="1">
      <c r="A26" s="8" t="s">
        <v>56</v>
      </c>
      <c r="B26" s="9" t="s">
        <v>57</v>
      </c>
      <c r="C26" s="9" t="s">
        <v>58</v>
      </c>
      <c r="D26" s="9" t="s">
        <v>20</v>
      </c>
      <c r="E26" s="10" t="s">
        <v>97</v>
      </c>
      <c r="F26" s="11">
        <v>237356</v>
      </c>
      <c r="G26" s="12">
        <v>237356</v>
      </c>
      <c r="H26" s="12">
        <v>237356</v>
      </c>
      <c r="I26" s="12">
        <v>110356</v>
      </c>
      <c r="J26" s="12">
        <v>127000</v>
      </c>
      <c r="K26" s="15"/>
      <c r="L26" s="12"/>
      <c r="M26" s="12"/>
      <c r="N26" s="12"/>
      <c r="O26" s="14" t="s">
        <v>22</v>
      </c>
    </row>
    <row r="27" spans="1:15" ht="15.75" customHeight="1">
      <c r="A27" s="8" t="s">
        <v>62</v>
      </c>
      <c r="B27" s="9" t="s">
        <v>59</v>
      </c>
      <c r="C27" s="9" t="s">
        <v>63</v>
      </c>
      <c r="D27" s="9" t="s">
        <v>60</v>
      </c>
      <c r="E27" s="10" t="s">
        <v>64</v>
      </c>
      <c r="F27" s="11">
        <v>5000</v>
      </c>
      <c r="G27" s="12">
        <v>5000</v>
      </c>
      <c r="H27" s="12">
        <v>5000</v>
      </c>
      <c r="I27" s="12">
        <v>5000</v>
      </c>
      <c r="J27" s="12"/>
      <c r="K27" s="15"/>
      <c r="L27" s="12"/>
      <c r="M27" s="12"/>
      <c r="N27" s="12"/>
      <c r="O27" s="14" t="s">
        <v>61</v>
      </c>
    </row>
    <row r="28" spans="1:15" ht="38.25" customHeight="1">
      <c r="A28" s="8" t="s">
        <v>65</v>
      </c>
      <c r="B28" s="9" t="s">
        <v>66</v>
      </c>
      <c r="C28" s="9" t="s">
        <v>67</v>
      </c>
      <c r="D28" s="9" t="s">
        <v>20</v>
      </c>
      <c r="E28" s="10" t="s">
        <v>68</v>
      </c>
      <c r="F28" s="11">
        <v>80000</v>
      </c>
      <c r="G28" s="12">
        <v>60000</v>
      </c>
      <c r="H28" s="12">
        <v>60000</v>
      </c>
      <c r="I28" s="12">
        <v>60000</v>
      </c>
      <c r="J28" s="12"/>
      <c r="K28" s="15"/>
      <c r="L28" s="12"/>
      <c r="M28" s="12"/>
      <c r="N28" s="12"/>
      <c r="O28" s="14" t="s">
        <v>25</v>
      </c>
    </row>
    <row r="29" spans="1:15" ht="39" customHeight="1">
      <c r="A29" s="8" t="s">
        <v>69</v>
      </c>
      <c r="B29" s="9" t="s">
        <v>66</v>
      </c>
      <c r="C29" s="9" t="s">
        <v>67</v>
      </c>
      <c r="D29" s="9" t="s">
        <v>20</v>
      </c>
      <c r="E29" s="10" t="s">
        <v>70</v>
      </c>
      <c r="F29" s="11">
        <v>96400</v>
      </c>
      <c r="G29" s="12">
        <v>70000</v>
      </c>
      <c r="H29" s="12">
        <v>70000</v>
      </c>
      <c r="I29" s="12">
        <v>70000</v>
      </c>
      <c r="J29" s="12"/>
      <c r="K29" s="15"/>
      <c r="L29" s="12"/>
      <c r="M29" s="12"/>
      <c r="N29" s="12"/>
      <c r="O29" s="14" t="s">
        <v>22</v>
      </c>
    </row>
    <row r="30" spans="1:15" ht="39.75" customHeight="1">
      <c r="A30" s="8" t="s">
        <v>71</v>
      </c>
      <c r="B30" s="9" t="s">
        <v>66</v>
      </c>
      <c r="C30" s="9" t="s">
        <v>67</v>
      </c>
      <c r="D30" s="9" t="s">
        <v>20</v>
      </c>
      <c r="E30" s="10" t="s">
        <v>72</v>
      </c>
      <c r="F30" s="11">
        <v>38540</v>
      </c>
      <c r="G30" s="12">
        <v>30000</v>
      </c>
      <c r="H30" s="12">
        <v>30000</v>
      </c>
      <c r="I30" s="12">
        <v>30000</v>
      </c>
      <c r="J30" s="12"/>
      <c r="K30" s="15"/>
      <c r="L30" s="12"/>
      <c r="M30" s="12"/>
      <c r="N30" s="12"/>
      <c r="O30" s="14" t="s">
        <v>22</v>
      </c>
    </row>
    <row r="31" spans="1:15" ht="39.75" customHeight="1">
      <c r="A31" s="17" t="s">
        <v>73</v>
      </c>
      <c r="B31" s="18" t="s">
        <v>66</v>
      </c>
      <c r="C31" s="18" t="s">
        <v>67</v>
      </c>
      <c r="D31" s="9" t="s">
        <v>20</v>
      </c>
      <c r="E31" s="19" t="s">
        <v>74</v>
      </c>
      <c r="F31" s="20">
        <v>50000</v>
      </c>
      <c r="G31" s="21">
        <v>50000</v>
      </c>
      <c r="H31" s="21">
        <v>50000</v>
      </c>
      <c r="I31" s="21">
        <v>50000</v>
      </c>
      <c r="J31" s="21"/>
      <c r="K31" s="22"/>
      <c r="L31" s="21"/>
      <c r="M31" s="21"/>
      <c r="N31" s="21"/>
      <c r="O31" s="14" t="s">
        <v>22</v>
      </c>
    </row>
    <row r="32" spans="1:15" ht="27" customHeight="1">
      <c r="A32" s="17" t="s">
        <v>75</v>
      </c>
      <c r="B32" s="18" t="s">
        <v>66</v>
      </c>
      <c r="C32" s="18" t="s">
        <v>67</v>
      </c>
      <c r="D32" s="9" t="s">
        <v>20</v>
      </c>
      <c r="E32" s="19" t="s">
        <v>76</v>
      </c>
      <c r="F32" s="20">
        <v>11287</v>
      </c>
      <c r="G32" s="21">
        <v>11287</v>
      </c>
      <c r="H32" s="21">
        <v>11287</v>
      </c>
      <c r="I32" s="21">
        <v>11287</v>
      </c>
      <c r="J32" s="21"/>
      <c r="K32" s="22"/>
      <c r="L32" s="21"/>
      <c r="M32" s="21"/>
      <c r="N32" s="21"/>
      <c r="O32" s="14" t="s">
        <v>22</v>
      </c>
    </row>
    <row r="33" spans="1:15" ht="26.25" customHeight="1">
      <c r="A33" s="17" t="s">
        <v>77</v>
      </c>
      <c r="B33" s="18" t="s">
        <v>66</v>
      </c>
      <c r="C33" s="18" t="s">
        <v>67</v>
      </c>
      <c r="D33" s="9" t="s">
        <v>20</v>
      </c>
      <c r="E33" s="19" t="s">
        <v>78</v>
      </c>
      <c r="F33" s="20">
        <v>7941</v>
      </c>
      <c r="G33" s="21">
        <v>7941</v>
      </c>
      <c r="H33" s="21">
        <v>7941</v>
      </c>
      <c r="I33" s="21">
        <v>7941</v>
      </c>
      <c r="J33" s="21"/>
      <c r="K33" s="22"/>
      <c r="L33" s="21"/>
      <c r="M33" s="21"/>
      <c r="N33" s="21"/>
      <c r="O33" s="14" t="s">
        <v>22</v>
      </c>
    </row>
    <row r="34" spans="1:15" ht="39" customHeight="1">
      <c r="A34" s="17" t="s">
        <v>79</v>
      </c>
      <c r="B34" s="18" t="s">
        <v>66</v>
      </c>
      <c r="C34" s="18" t="s">
        <v>67</v>
      </c>
      <c r="D34" s="9" t="s">
        <v>20</v>
      </c>
      <c r="E34" s="19" t="s">
        <v>80</v>
      </c>
      <c r="F34" s="20">
        <v>12295</v>
      </c>
      <c r="G34" s="21">
        <v>12295</v>
      </c>
      <c r="H34" s="21">
        <v>12295</v>
      </c>
      <c r="I34" s="21">
        <v>12295</v>
      </c>
      <c r="J34" s="21"/>
      <c r="K34" s="22"/>
      <c r="L34" s="21"/>
      <c r="M34" s="21"/>
      <c r="N34" s="21"/>
      <c r="O34" s="14" t="s">
        <v>22</v>
      </c>
    </row>
    <row r="35" spans="1:15" ht="27.75" customHeight="1">
      <c r="A35" s="17" t="s">
        <v>81</v>
      </c>
      <c r="B35" s="18" t="s">
        <v>66</v>
      </c>
      <c r="C35" s="18" t="s">
        <v>67</v>
      </c>
      <c r="D35" s="9" t="s">
        <v>20</v>
      </c>
      <c r="E35" s="19" t="s">
        <v>82</v>
      </c>
      <c r="F35" s="20">
        <v>20156</v>
      </c>
      <c r="G35" s="21">
        <v>20156</v>
      </c>
      <c r="H35" s="21">
        <v>20156</v>
      </c>
      <c r="I35" s="21">
        <v>20156</v>
      </c>
      <c r="J35" s="21"/>
      <c r="K35" s="22"/>
      <c r="L35" s="21"/>
      <c r="M35" s="21"/>
      <c r="N35" s="21"/>
      <c r="O35" s="14" t="s">
        <v>22</v>
      </c>
    </row>
    <row r="36" spans="1:15" ht="15" customHeight="1">
      <c r="A36" s="51" t="s">
        <v>83</v>
      </c>
      <c r="B36" s="45" t="s">
        <v>84</v>
      </c>
      <c r="C36" s="45" t="s">
        <v>85</v>
      </c>
      <c r="D36" s="23" t="s">
        <v>20</v>
      </c>
      <c r="E36" s="49" t="s">
        <v>86</v>
      </c>
      <c r="F36" s="20">
        <v>123937</v>
      </c>
      <c r="G36" s="21">
        <v>120937</v>
      </c>
      <c r="H36" s="21">
        <v>120937</v>
      </c>
      <c r="I36" s="21">
        <v>120937</v>
      </c>
      <c r="J36" s="21"/>
      <c r="K36" s="22"/>
      <c r="L36" s="12"/>
      <c r="M36" s="12"/>
      <c r="N36" s="12"/>
      <c r="O36" s="47" t="s">
        <v>22</v>
      </c>
    </row>
    <row r="37" spans="1:15" ht="15" customHeight="1">
      <c r="A37" s="65"/>
      <c r="B37" s="41"/>
      <c r="C37" s="41"/>
      <c r="D37" s="24">
        <v>6058</v>
      </c>
      <c r="E37" s="40"/>
      <c r="F37" s="11">
        <v>201234</v>
      </c>
      <c r="G37" s="12">
        <v>201234</v>
      </c>
      <c r="H37" s="12">
        <v>201234</v>
      </c>
      <c r="I37" s="25"/>
      <c r="J37" s="12"/>
      <c r="K37" s="15"/>
      <c r="L37" s="26">
        <v>201234</v>
      </c>
      <c r="M37" s="26"/>
      <c r="N37" s="26"/>
      <c r="O37" s="69"/>
    </row>
    <row r="38" spans="1:15" ht="16.5" customHeight="1">
      <c r="A38" s="52"/>
      <c r="B38" s="42"/>
      <c r="C38" s="42"/>
      <c r="D38" s="24">
        <v>6059</v>
      </c>
      <c r="E38" s="50"/>
      <c r="F38" s="27">
        <v>67079</v>
      </c>
      <c r="G38" s="26">
        <v>67079</v>
      </c>
      <c r="H38" s="26">
        <v>67079</v>
      </c>
      <c r="I38" s="26">
        <v>67079</v>
      </c>
      <c r="J38" s="26"/>
      <c r="K38" s="15"/>
      <c r="L38" s="26"/>
      <c r="M38" s="26"/>
      <c r="N38" s="26"/>
      <c r="O38" s="68"/>
    </row>
    <row r="39" spans="1:15" ht="16.5" customHeight="1">
      <c r="A39" s="51" t="s">
        <v>94</v>
      </c>
      <c r="B39" s="70">
        <v>600</v>
      </c>
      <c r="C39" s="70">
        <v>60016</v>
      </c>
      <c r="D39" s="24">
        <v>6058</v>
      </c>
      <c r="E39" s="49" t="s">
        <v>95</v>
      </c>
      <c r="F39" s="27">
        <v>2797515</v>
      </c>
      <c r="G39" s="26">
        <v>23987</v>
      </c>
      <c r="H39" s="26">
        <v>23987</v>
      </c>
      <c r="I39" s="26"/>
      <c r="J39" s="26"/>
      <c r="K39" s="28"/>
      <c r="L39" s="26">
        <v>23987</v>
      </c>
      <c r="M39" s="26"/>
      <c r="N39" s="26"/>
      <c r="O39" s="44"/>
    </row>
    <row r="40" spans="1:15" ht="16.5" customHeight="1">
      <c r="A40" s="52"/>
      <c r="B40" s="42"/>
      <c r="C40" s="42"/>
      <c r="D40" s="24">
        <v>6059</v>
      </c>
      <c r="E40" s="50"/>
      <c r="F40" s="27">
        <v>493679</v>
      </c>
      <c r="G40" s="26">
        <v>4233</v>
      </c>
      <c r="H40" s="26">
        <v>4233</v>
      </c>
      <c r="I40" s="26">
        <v>4233</v>
      </c>
      <c r="J40" s="26"/>
      <c r="K40" s="15"/>
      <c r="L40" s="26"/>
      <c r="M40" s="26"/>
      <c r="N40" s="26"/>
      <c r="O40" s="68"/>
    </row>
    <row r="41" spans="1:15" ht="24.75" customHeight="1">
      <c r="A41" s="35" t="s">
        <v>100</v>
      </c>
      <c r="B41" s="24">
        <v>921</v>
      </c>
      <c r="C41" s="24">
        <v>92109</v>
      </c>
      <c r="D41" s="24">
        <v>6060</v>
      </c>
      <c r="E41" s="36" t="s">
        <v>101</v>
      </c>
      <c r="F41" s="27">
        <v>4000</v>
      </c>
      <c r="G41" s="26">
        <v>4000</v>
      </c>
      <c r="H41" s="26">
        <v>4000</v>
      </c>
      <c r="I41" s="26"/>
      <c r="J41" s="26"/>
      <c r="K41" s="28"/>
      <c r="L41" s="26"/>
      <c r="M41" s="26"/>
      <c r="N41" s="26"/>
      <c r="O41" s="37" t="s">
        <v>22</v>
      </c>
    </row>
    <row r="42" spans="1:15" ht="13.5" customHeight="1">
      <c r="A42" s="8"/>
      <c r="B42" s="9"/>
      <c r="C42" s="9"/>
      <c r="D42" s="9"/>
      <c r="E42" s="10"/>
      <c r="F42" s="11"/>
      <c r="G42" s="12"/>
      <c r="H42" s="12"/>
      <c r="I42" s="12"/>
      <c r="J42" s="12"/>
      <c r="K42" s="28"/>
      <c r="L42" s="12"/>
      <c r="M42" s="12"/>
      <c r="N42" s="12"/>
      <c r="O42" s="14"/>
    </row>
    <row r="43" spans="1:15" ht="22.5" customHeight="1">
      <c r="A43" s="71" t="s">
        <v>87</v>
      </c>
      <c r="B43" s="72"/>
      <c r="C43" s="72"/>
      <c r="D43" s="72"/>
      <c r="E43" s="73"/>
      <c r="F43" s="29">
        <f>SUM(F11:F41)</f>
        <v>28293092</v>
      </c>
      <c r="G43" s="30">
        <f>SUM(G11:G42)</f>
        <v>22346357</v>
      </c>
      <c r="H43" s="30">
        <f>SUM(H11:H42)</f>
        <v>14392670</v>
      </c>
      <c r="I43" s="30">
        <f>SUM(I11:I42)</f>
        <v>8319249</v>
      </c>
      <c r="J43" s="30">
        <f>SUM(J11:J42)</f>
        <v>5044200</v>
      </c>
      <c r="K43" s="30">
        <f>SUM(K11:K38)</f>
        <v>800000</v>
      </c>
      <c r="L43" s="30">
        <f>SUM(L11:L42)</f>
        <v>225221</v>
      </c>
      <c r="M43" s="30">
        <f>SUM(M11:M42)</f>
        <v>7953687</v>
      </c>
      <c r="N43" s="30">
        <f>SUM(N11:N42)</f>
        <v>0</v>
      </c>
      <c r="O43" s="31" t="s">
        <v>88</v>
      </c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 t="s">
        <v>89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 t="s">
        <v>90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 t="s">
        <v>91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34"/>
      <c r="M47" s="34"/>
      <c r="N47" s="34"/>
      <c r="O47" s="34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43" t="s">
        <v>98</v>
      </c>
      <c r="L48" s="66"/>
      <c r="M48" s="66"/>
      <c r="N48" s="66"/>
      <c r="O48" s="1"/>
    </row>
    <row r="49" spans="1:1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2"/>
      <c r="O49" s="1"/>
    </row>
    <row r="50" spans="1:1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2" t="s">
        <v>96</v>
      </c>
      <c r="M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36">
    <mergeCell ref="A39:A40"/>
    <mergeCell ref="B39:B40"/>
    <mergeCell ref="C39:C40"/>
    <mergeCell ref="A43:E43"/>
    <mergeCell ref="K48:N48"/>
    <mergeCell ref="O39:O40"/>
    <mergeCell ref="E39:E40"/>
    <mergeCell ref="C36:C38"/>
    <mergeCell ref="O36:O38"/>
    <mergeCell ref="A36:A38"/>
    <mergeCell ref="M2:N2"/>
    <mergeCell ref="A3:O3"/>
    <mergeCell ref="A5:A9"/>
    <mergeCell ref="B5:B9"/>
    <mergeCell ref="C5:C9"/>
    <mergeCell ref="E5:E9"/>
    <mergeCell ref="C22:C23"/>
    <mergeCell ref="E36:E38"/>
    <mergeCell ref="B36:B38"/>
    <mergeCell ref="O5:O9"/>
    <mergeCell ref="H6:H9"/>
    <mergeCell ref="N6:N9"/>
    <mergeCell ref="K7:K9"/>
    <mergeCell ref="J7:J9"/>
    <mergeCell ref="G5:G9"/>
    <mergeCell ref="D5:D9"/>
    <mergeCell ref="L7:L9"/>
    <mergeCell ref="H5:N5"/>
    <mergeCell ref="M6:M9"/>
    <mergeCell ref="I6:L6"/>
    <mergeCell ref="I7:I9"/>
    <mergeCell ref="F5:F9"/>
    <mergeCell ref="B22:B23"/>
    <mergeCell ref="O22:O23"/>
    <mergeCell ref="E22:E23"/>
    <mergeCell ref="A22:A23"/>
  </mergeCells>
  <printOptions horizontalCentered="1"/>
  <pageMargins left="0" right="0" top="0.45" bottom="1.07" header="0.14" footer="0.24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ug</cp:lastModifiedBy>
  <cp:lastPrinted>2010-02-16T13:40:47Z</cp:lastPrinted>
  <dcterms:created xsi:type="dcterms:W3CDTF">2009-11-20T10:00:57Z</dcterms:created>
  <dcterms:modified xsi:type="dcterms:W3CDTF">2010-02-22T10:52:56Z</dcterms:modified>
  <cp:category/>
  <cp:version/>
  <cp:contentType/>
  <cp:contentStatus/>
</cp:coreProperties>
</file>