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3" sheetId="1" r:id="rId1"/>
  </sheets>
  <definedNames>
    <definedName name="_xlnm.Print_Area" localSheetId="0">'3'!$A$1:$N$74</definedName>
  </definedNames>
  <calcPr fullCalcOnLoad="1"/>
</workbook>
</file>

<file path=xl/sharedStrings.xml><?xml version="1.0" encoding="utf-8"?>
<sst xmlns="http://schemas.openxmlformats.org/spreadsheetml/2006/main" count="237" uniqueCount="147">
  <si>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</si>
  <si>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</si>
  <si>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</si>
  <si>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</si>
  <si>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</si>
  <si>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</si>
  <si>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</si>
  <si>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</si>
  <si>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</si>
  <si>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</si>
  <si>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</si>
  <si>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</si>
  <si>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</si>
  <si>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</si>
  <si>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</si>
  <si>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</si>
  <si>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</si>
  <si>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</si>
  <si>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01010</t>
  </si>
  <si>
    <t>6010</t>
  </si>
  <si>
    <t xml:space="preserve">Środki na zwiększenie aportu Gminy w Przedsiębiorstwie Wodociagów i Kanalizacji w Siedlcach Spółka z o.o., w postaci wkładu pieniężnego (2009) </t>
  </si>
  <si>
    <t>Urząd Gminy</t>
  </si>
  <si>
    <t>2.</t>
  </si>
  <si>
    <t>6050</t>
  </si>
  <si>
    <t>Urzad Gminy</t>
  </si>
  <si>
    <t>3.</t>
  </si>
  <si>
    <t>4.</t>
  </si>
  <si>
    <t>Budowa wodociągu w miejscowości Stok Lacki ul. Sosnowa etap I (2009)</t>
  </si>
  <si>
    <t>5.</t>
  </si>
  <si>
    <t>Rozbudowa wodociagu w miejscowości Pruszyn (Kolonia) (2009)</t>
  </si>
  <si>
    <t>UrządGminy</t>
  </si>
  <si>
    <t>6.</t>
  </si>
  <si>
    <t>Budowa kanalizacji sanitarnej w miejscowości Żelków Kolonia ul.Siedlecka (odcinek od obwodnicy do szkoły) (2009-2010)</t>
  </si>
  <si>
    <t>7.</t>
  </si>
  <si>
    <t xml:space="preserve">Urzad Gminy </t>
  </si>
  <si>
    <t>8.</t>
  </si>
  <si>
    <t>Modernizacja stacji uzdatniania wody w miejscowości Stok Lacki (2009)</t>
  </si>
  <si>
    <t>9.</t>
  </si>
  <si>
    <t>600</t>
  </si>
  <si>
    <t>60011</t>
  </si>
  <si>
    <t>Budowa ciągu pieszo-rowerowego, chodników i kanalizacji deszczowej w miejscowosci Chodów-Strzała  (2009-2010)</t>
  </si>
  <si>
    <t>10.</t>
  </si>
  <si>
    <t>60014</t>
  </si>
  <si>
    <t>6300</t>
  </si>
  <si>
    <t>11.</t>
  </si>
  <si>
    <t>Asfaltowanie dróg gminnych             (2009)</t>
  </si>
  <si>
    <t>12.</t>
  </si>
  <si>
    <t xml:space="preserve">Budowa drogi w miejscowości Grabianów ul. Daktylowa                 (2008-2009) </t>
  </si>
  <si>
    <t>13.</t>
  </si>
  <si>
    <t>14.</t>
  </si>
  <si>
    <t>15.</t>
  </si>
  <si>
    <t>16.</t>
  </si>
  <si>
    <t>60016</t>
  </si>
  <si>
    <t>Projektowanie i budowa drogi w miejscowości Żabokliki (2009)</t>
  </si>
  <si>
    <t>17.</t>
  </si>
  <si>
    <t>18.</t>
  </si>
  <si>
    <t>750</t>
  </si>
  <si>
    <t>75023</t>
  </si>
  <si>
    <t>6060</t>
  </si>
  <si>
    <t>19.</t>
  </si>
  <si>
    <t>20.</t>
  </si>
  <si>
    <t>21.</t>
  </si>
  <si>
    <t>852</t>
  </si>
  <si>
    <t>85219</t>
  </si>
  <si>
    <t>Zakup sprzętu komputerowego na potrzeby GOPS (2009)</t>
  </si>
  <si>
    <t>GOPS</t>
  </si>
  <si>
    <t>22.</t>
  </si>
  <si>
    <t>900</t>
  </si>
  <si>
    <t>90015</t>
  </si>
  <si>
    <t>Budowa oświetlenia ulicznego w miejscowości Strzała ul. Kolonijna (2009)</t>
  </si>
  <si>
    <t>23.</t>
  </si>
  <si>
    <t>Budowa oświetlenia ulicznego w miejscowości Strzała ul. Słoneczna (2009)</t>
  </si>
  <si>
    <t>24.</t>
  </si>
  <si>
    <t>Budowa oświetlenia ulicznego w miejscowości Strzała-Chodów ul. Graniczna (2009)</t>
  </si>
  <si>
    <t>25.</t>
  </si>
  <si>
    <t xml:space="preserve">Budowa oświetlenia ulicznego w miejscowości Stok Lacki Folwark ul. Wiosenna (2009) </t>
  </si>
  <si>
    <t>26.</t>
  </si>
  <si>
    <t>Projektowanie oświetlenia ulicznego w miejscowości Stok Lacki ul. Siedlecka  (2009)</t>
  </si>
  <si>
    <t>27.</t>
  </si>
  <si>
    <t>Projektowanie oświetlenia ulicznego w miejscowości Nowe Iganie ul. Siedlecka  (2009)</t>
  </si>
  <si>
    <t>28.</t>
  </si>
  <si>
    <t>29.</t>
  </si>
  <si>
    <t>Modernizacja-remont budynku świetlicy w miejscowości Pruszyn Pieńki  (2009)</t>
  </si>
  <si>
    <t>30.</t>
  </si>
  <si>
    <t>921</t>
  </si>
  <si>
    <t>92109</t>
  </si>
  <si>
    <t>31.</t>
  </si>
  <si>
    <t>Projektowanie kanalizacji sanitarnej Rakowiec - Wołyńce, Wołyńce Kolonia (2007-2009)</t>
  </si>
  <si>
    <t>32.</t>
  </si>
  <si>
    <t xml:space="preserve">Projektowanie kanalizacji sanitarnej w miejscowościach: Pustki, Grubale, Osiny, Biel, Pruszyn Pieńki (za torami) (2007-2009) </t>
  </si>
  <si>
    <t>33.</t>
  </si>
  <si>
    <t>60013</t>
  </si>
  <si>
    <t>Projektowanie przebudowy drogi w miejscowości Żelków Kolonia (odcinek od rzeki Muchawki do szkoły) (2008-2009)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</si>
  <si>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</si>
  <si>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</si>
  <si>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</si>
  <si>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</si>
  <si>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</si>
  <si>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PRZEWODNICZĄCY</t>
  </si>
  <si>
    <t>Rady Gminy</t>
  </si>
  <si>
    <t>Janusz Mikulski</t>
  </si>
  <si>
    <t>Budowa kanalizacji sanitarnej w miejscowości Stok Lacki etap II, ul. Dolina Helenki i Sosnowa (2008-2009)</t>
  </si>
  <si>
    <t>Modernizacja-remont budynku świetlicy w miejscowości Błogoszcz (2009)</t>
  </si>
  <si>
    <t>Projektowanie i budowa wodociągowej sieci magistralnej w ulicy Ogrodowej i Kazimierzowskiej w Siedlcach (2008-2009)</t>
  </si>
  <si>
    <t>Dotacja celowa dla powiatu siedleckiego na dofinansowanie inwestycji pn. "Przebudowa drogi powiatowej nr 3635W Siedlce-Domanice-granica województwa (Wólka Zastawska) (2009)</t>
  </si>
  <si>
    <t>Projektowanie oświetlenia ulicznego w miejscowości Ujrzanów (od granicy miasta do skrzyżowania) (2009)</t>
  </si>
  <si>
    <t xml:space="preserve">Budowa kanalizacji sanitarnej w miejscowości Chodów etap II, ul. Ogrodowa (2008-2009)                </t>
  </si>
  <si>
    <t xml:space="preserve">Budowa dróg w miejscowościach: Nowe Opole ul. Zaciszna i Graniczna oraz Nowe Iganie ul. Leśna (2008-2009)                    </t>
  </si>
  <si>
    <t>Budowa nawierzchni ulicy Szkolnej w miejscowości Nowe Iganie (2008-2009)</t>
  </si>
  <si>
    <t>Budowa ulicy Piaskowej w miejscowości Strzała              (2008-2009)</t>
  </si>
  <si>
    <t>Budowa boiska sportowego przy Zespole Oświatowym w Żelkowie Kolonii (2008-2009)</t>
  </si>
  <si>
    <t>34.</t>
  </si>
  <si>
    <t>854</t>
  </si>
  <si>
    <t>85495</t>
  </si>
  <si>
    <t>35.</t>
  </si>
  <si>
    <t>A.1227</t>
  </si>
  <si>
    <t>GZEAS</t>
  </si>
  <si>
    <t>A.525</t>
  </si>
  <si>
    <t>6058</t>
  </si>
  <si>
    <t>36.</t>
  </si>
  <si>
    <t>926</t>
  </si>
  <si>
    <t>A. 666000</t>
  </si>
  <si>
    <t>6059</t>
  </si>
  <si>
    <t>Realizacja projektu "Regionalny projekt turystyczny Wschodniego Mazowsza" (2009)</t>
  </si>
  <si>
    <t>Budowa Sali gimnastycznej oraz 5 sal lekcyjnych w Zespole Oświatowym w Nowych Iganiach (2009-2010)</t>
  </si>
  <si>
    <t>37.</t>
  </si>
  <si>
    <t>754</t>
  </si>
  <si>
    <t>75412</t>
  </si>
  <si>
    <t>38.</t>
  </si>
  <si>
    <t>A. 120000 B. 100000 C. 200000</t>
  </si>
  <si>
    <t>Zakup urządzenia wielofuncyjnego - ksero na potrzeby Urzędu Gminy (2009)</t>
  </si>
  <si>
    <t>630</t>
  </si>
  <si>
    <t>63003</t>
  </si>
  <si>
    <t>Budowa kompleksu sportowo-rekreacyjnego "Moje boisko - Orlik 2012 w miejscowości Chodów"  (2009)</t>
  </si>
  <si>
    <t>Zakup średniego samochodu ratowniczo-gaśniczego dla OSP w Nowym Opolu (2009)</t>
  </si>
  <si>
    <t>Zakup sprzętu rehabilitacyjnego w ramach realizacji projektu Świetlica socjoterapeutyczna "Radość Tworzenia" w Żelkowie Kolonii (2009)</t>
  </si>
  <si>
    <t>Zakup laptopa z oprogramowaniem w ramach realizacji projektu Świetlica socjoterapeutyczna "Radość Tworzenia" w Żelkowie Kolonii (2009)</t>
  </si>
  <si>
    <t>Budowa kanalizacji sanitarnej w miejscowościach: Stok Lacki ul. Siedlecka i Pruszyn Pienki (2010-2011)</t>
  </si>
  <si>
    <t>Limity wydatków na zadania inwestycyjne oraz wieloletnie programy inwestycyjne w latach 2009 - 2011</t>
  </si>
  <si>
    <t>Urząd  Gminy</t>
  </si>
  <si>
    <t>A. 370500</t>
  </si>
  <si>
    <t>92601</t>
  </si>
  <si>
    <t>39.</t>
  </si>
  <si>
    <t>700</t>
  </si>
  <si>
    <t>70005</t>
  </si>
  <si>
    <t>Zakup działki pod przepompownię w miejscowości Golice (2009)</t>
  </si>
  <si>
    <t xml:space="preserve">Załącznik Nr  1
do Uchwały  Nr XXXIII/225/2009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29 czerwca 2009 roku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</si>
</sst>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Narrow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 wrapText="1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20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Border="1" applyAlignment="1">
      <alignment vertical="center"/>
    </xf>
    <xf numFmtId="3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0" fillId="0" borderId="0" xfId="52" applyAlignment="1">
      <alignment vertical="center"/>
      <protection/>
    </xf>
    <xf numFmtId="0" fontId="27" fillId="0" borderId="0" xfId="0" applyFont="1" applyAlignment="1">
      <alignment horizontal="center"/>
    </xf>
    <xf numFmtId="0" fontId="26" fillId="0" borderId="0" xfId="52" applyFont="1" applyAlignment="1">
      <alignment vertical="center"/>
      <protection/>
    </xf>
    <xf numFmtId="0" fontId="0" fillId="0" borderId="12" xfId="0" applyBorder="1" applyAlignment="1">
      <alignment horizontal="center" vertical="top"/>
    </xf>
    <xf numFmtId="3" fontId="0" fillId="0" borderId="16" xfId="0" applyNumberFormat="1" applyBorder="1" applyAlignment="1">
      <alignment horizontal="right"/>
    </xf>
    <xf numFmtId="0" fontId="0" fillId="0" borderId="14" xfId="0" applyBorder="1" applyAlignment="1">
      <alignment horizontal="right" wrapText="1"/>
    </xf>
    <xf numFmtId="3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0" fontId="20" fillId="0" borderId="16" xfId="0" applyFont="1" applyBorder="1" applyAlignment="1">
      <alignment vertical="center"/>
    </xf>
    <xf numFmtId="3" fontId="0" fillId="0" borderId="18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wrapText="1"/>
    </xf>
    <xf numFmtId="3" fontId="0" fillId="0" borderId="14" xfId="0" applyNumberFormat="1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0" fillId="0" borderId="12" xfId="0" applyNumberFormat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right"/>
    </xf>
    <xf numFmtId="0" fontId="20" fillId="0" borderId="14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0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center" vertical="top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0" fillId="0" borderId="12" xfId="0" applyNumberFormat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23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/>
    </xf>
    <xf numFmtId="49" fontId="0" fillId="0" borderId="12" xfId="0" applyNumberForma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0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top"/>
    </xf>
    <xf numFmtId="0" fontId="24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2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j_zal_gmin_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74"/>
  <sheetViews>
    <sheetView tabSelected="1" zoomScale="75" zoomScaleNormal="75" workbookViewId="0" topLeftCell="A55">
      <selection activeCell="A3" sqref="A3:N3"/>
    </sheetView>
  </sheetViews>
  <sheetFormatPr defaultColWidth="9.00390625" defaultRowHeight="12.75"/>
  <cols>
    <col min="1" max="1" width="3.875" style="1" customWidth="1"/>
    <col min="2" max="2" width="4.875" style="1" customWidth="1"/>
    <col min="3" max="3" width="6.625" style="1" customWidth="1"/>
    <col min="4" max="4" width="5.375" style="1" customWidth="1"/>
    <col min="5" max="5" width="28.375" style="1" customWidth="1"/>
    <col min="6" max="6" width="12.625" style="1" customWidth="1"/>
    <col min="7" max="7" width="11.125" style="1" customWidth="1"/>
    <col min="8" max="8" width="12.25390625" style="1" customWidth="1"/>
    <col min="9" max="9" width="11.75390625" style="1" customWidth="1"/>
    <col min="10" max="11" width="10.75390625" style="1" customWidth="1"/>
    <col min="12" max="12" width="10.875" style="1" customWidth="1"/>
    <col min="13" max="13" width="10.75390625" style="1" customWidth="1"/>
    <col min="14" max="14" width="11.75390625" style="1" customWidth="1"/>
    <col min="15" max="16384" width="9.125" style="1" customWidth="1"/>
  </cols>
  <sheetData>
    <row r="2" spans="12:13" ht="67.5" customHeight="1">
      <c r="L2" s="77" t="s">
        <v>146</v>
      </c>
      <c r="M2" s="78"/>
    </row>
    <row r="3" spans="1:14" ht="39" customHeight="1">
      <c r="A3" s="80" t="s">
        <v>138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0</v>
      </c>
    </row>
    <row r="5" spans="1:14" s="4" customFormat="1" ht="19.5" customHeight="1">
      <c r="A5" s="81" t="s">
        <v>1</v>
      </c>
      <c r="B5" s="82" t="s">
        <v>2</v>
      </c>
      <c r="C5" s="82" t="s">
        <v>3</v>
      </c>
      <c r="D5" s="116" t="s">
        <v>4</v>
      </c>
      <c r="E5" s="83" t="s">
        <v>5</v>
      </c>
      <c r="F5" s="83" t="s">
        <v>6</v>
      </c>
      <c r="G5" s="83" t="s">
        <v>7</v>
      </c>
      <c r="H5" s="83"/>
      <c r="I5" s="83"/>
      <c r="J5" s="83"/>
      <c r="K5" s="83"/>
      <c r="L5" s="83"/>
      <c r="M5" s="83"/>
      <c r="N5" s="106" t="s">
        <v>8</v>
      </c>
    </row>
    <row r="6" spans="1:14" s="4" customFormat="1" ht="19.5" customHeight="1">
      <c r="A6" s="81"/>
      <c r="B6" s="82"/>
      <c r="C6" s="82"/>
      <c r="D6" s="117"/>
      <c r="E6" s="83"/>
      <c r="F6" s="83"/>
      <c r="G6" s="83" t="s">
        <v>9</v>
      </c>
      <c r="H6" s="83" t="s">
        <v>10</v>
      </c>
      <c r="I6" s="83"/>
      <c r="J6" s="83"/>
      <c r="K6" s="83"/>
      <c r="L6" s="83" t="s">
        <v>11</v>
      </c>
      <c r="M6" s="107">
        <v>2011</v>
      </c>
      <c r="N6" s="106"/>
    </row>
    <row r="7" spans="1:14" s="4" customFormat="1" ht="29.25" customHeight="1">
      <c r="A7" s="81"/>
      <c r="B7" s="82"/>
      <c r="C7" s="82"/>
      <c r="D7" s="117"/>
      <c r="E7" s="83"/>
      <c r="F7" s="83"/>
      <c r="G7" s="83"/>
      <c r="H7" s="83" t="s">
        <v>12</v>
      </c>
      <c r="I7" s="83" t="s">
        <v>13</v>
      </c>
      <c r="J7" s="83" t="s">
        <v>14</v>
      </c>
      <c r="K7" s="106" t="s">
        <v>15</v>
      </c>
      <c r="L7" s="83"/>
      <c r="M7" s="108"/>
      <c r="N7" s="106"/>
    </row>
    <row r="8" spans="1:14" s="4" customFormat="1" ht="19.5" customHeight="1">
      <c r="A8" s="81"/>
      <c r="B8" s="82"/>
      <c r="C8" s="82"/>
      <c r="D8" s="117"/>
      <c r="E8" s="83"/>
      <c r="F8" s="83"/>
      <c r="G8" s="83"/>
      <c r="H8" s="83"/>
      <c r="I8" s="83"/>
      <c r="J8" s="83"/>
      <c r="K8" s="106"/>
      <c r="L8" s="83"/>
      <c r="M8" s="108"/>
      <c r="N8" s="106"/>
    </row>
    <row r="9" spans="1:14" s="4" customFormat="1" ht="19.5" customHeight="1">
      <c r="A9" s="81"/>
      <c r="B9" s="82"/>
      <c r="C9" s="82"/>
      <c r="D9" s="118"/>
      <c r="E9" s="83"/>
      <c r="F9" s="83"/>
      <c r="G9" s="83"/>
      <c r="H9" s="83"/>
      <c r="I9" s="83"/>
      <c r="J9" s="83"/>
      <c r="K9" s="106"/>
      <c r="L9" s="83"/>
      <c r="M9" s="109"/>
      <c r="N9" s="106"/>
    </row>
    <row r="10" spans="1:14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5">
        <v>11</v>
      </c>
      <c r="L10" s="5">
        <v>12</v>
      </c>
      <c r="M10" s="5">
        <v>13</v>
      </c>
      <c r="N10" s="5">
        <v>15</v>
      </c>
    </row>
    <row r="11" spans="1:14" ht="78" customHeight="1">
      <c r="A11" s="7" t="s">
        <v>16</v>
      </c>
      <c r="B11" s="8" t="s">
        <v>17</v>
      </c>
      <c r="C11" s="8" t="s">
        <v>18</v>
      </c>
      <c r="D11" s="8" t="s">
        <v>19</v>
      </c>
      <c r="E11" s="9" t="s">
        <v>20</v>
      </c>
      <c r="F11" s="10">
        <v>1100000</v>
      </c>
      <c r="G11" s="10">
        <v>1100000</v>
      </c>
      <c r="H11" s="10">
        <v>1100000</v>
      </c>
      <c r="I11" s="10"/>
      <c r="J11" s="11"/>
      <c r="K11" s="10"/>
      <c r="L11" s="10"/>
      <c r="M11" s="10"/>
      <c r="N11" s="12" t="s">
        <v>21</v>
      </c>
    </row>
    <row r="12" spans="1:14" ht="41.25" customHeight="1">
      <c r="A12" s="7" t="s">
        <v>22</v>
      </c>
      <c r="B12" s="8" t="s">
        <v>17</v>
      </c>
      <c r="C12" s="8" t="s">
        <v>18</v>
      </c>
      <c r="D12" s="8" t="s">
        <v>23</v>
      </c>
      <c r="E12" s="9" t="s">
        <v>106</v>
      </c>
      <c r="F12" s="10">
        <v>1082000</v>
      </c>
      <c r="G12" s="10">
        <v>1082000</v>
      </c>
      <c r="H12" s="10">
        <v>532000</v>
      </c>
      <c r="I12" s="10">
        <v>550000</v>
      </c>
      <c r="J12" s="13"/>
      <c r="K12" s="10"/>
      <c r="L12" s="10"/>
      <c r="M12" s="10"/>
      <c r="N12" s="12" t="s">
        <v>24</v>
      </c>
    </row>
    <row r="13" spans="1:14" ht="54" customHeight="1">
      <c r="A13" s="7" t="s">
        <v>25</v>
      </c>
      <c r="B13" s="8" t="s">
        <v>17</v>
      </c>
      <c r="C13" s="8" t="s">
        <v>18</v>
      </c>
      <c r="D13" s="8">
        <v>6050</v>
      </c>
      <c r="E13" s="9" t="s">
        <v>101</v>
      </c>
      <c r="F13" s="10">
        <v>1200000</v>
      </c>
      <c r="G13" s="10">
        <v>1200000</v>
      </c>
      <c r="H13" s="10">
        <v>650000</v>
      </c>
      <c r="I13" s="10">
        <v>550000</v>
      </c>
      <c r="J13" s="14"/>
      <c r="K13" s="10"/>
      <c r="L13" s="10"/>
      <c r="M13" s="10"/>
      <c r="N13" s="12" t="s">
        <v>21</v>
      </c>
    </row>
    <row r="14" spans="1:14" ht="39.75" customHeight="1">
      <c r="A14" s="7" t="s">
        <v>26</v>
      </c>
      <c r="B14" s="8" t="s">
        <v>17</v>
      </c>
      <c r="C14" s="8" t="s">
        <v>18</v>
      </c>
      <c r="D14" s="8" t="s">
        <v>23</v>
      </c>
      <c r="E14" s="9" t="s">
        <v>27</v>
      </c>
      <c r="F14" s="10">
        <v>80000</v>
      </c>
      <c r="G14" s="10">
        <v>80000</v>
      </c>
      <c r="H14" s="10">
        <v>80000</v>
      </c>
      <c r="I14" s="10"/>
      <c r="J14" s="14"/>
      <c r="K14" s="10"/>
      <c r="L14" s="10"/>
      <c r="M14" s="10"/>
      <c r="N14" s="12" t="s">
        <v>24</v>
      </c>
    </row>
    <row r="15" spans="1:14" s="15" customFormat="1" ht="39.75" customHeight="1">
      <c r="A15" s="7" t="s">
        <v>28</v>
      </c>
      <c r="B15" s="8" t="s">
        <v>17</v>
      </c>
      <c r="C15" s="8" t="s">
        <v>18</v>
      </c>
      <c r="D15" s="8" t="s">
        <v>23</v>
      </c>
      <c r="E15" s="9" t="s">
        <v>29</v>
      </c>
      <c r="F15" s="10">
        <v>50000</v>
      </c>
      <c r="G15" s="10">
        <v>50000</v>
      </c>
      <c r="H15" s="10">
        <v>50000</v>
      </c>
      <c r="I15" s="10"/>
      <c r="J15" s="14"/>
      <c r="K15" s="10"/>
      <c r="L15" s="10"/>
      <c r="M15" s="10"/>
      <c r="N15" s="12" t="s">
        <v>30</v>
      </c>
    </row>
    <row r="16" spans="1:254" s="15" customFormat="1" ht="64.5" customHeight="1">
      <c r="A16" s="7" t="s">
        <v>31</v>
      </c>
      <c r="B16" s="8" t="s">
        <v>17</v>
      </c>
      <c r="C16" s="8" t="s">
        <v>18</v>
      </c>
      <c r="D16" s="8">
        <v>6050</v>
      </c>
      <c r="E16" s="9" t="s">
        <v>32</v>
      </c>
      <c r="F16" s="10">
        <v>2500000</v>
      </c>
      <c r="G16" s="10">
        <v>1500000</v>
      </c>
      <c r="H16" s="10">
        <v>500000</v>
      </c>
      <c r="I16" s="10">
        <v>1000000</v>
      </c>
      <c r="J16" s="14"/>
      <c r="K16" s="10"/>
      <c r="L16" s="10">
        <v>1000000</v>
      </c>
      <c r="M16" s="10"/>
      <c r="N16" s="16" t="s">
        <v>21</v>
      </c>
      <c r="P16" s="17"/>
      <c r="Q16" s="18"/>
      <c r="R16" s="18"/>
      <c r="S16" s="18"/>
      <c r="T16" s="19"/>
      <c r="U16" s="20"/>
      <c r="V16" s="20"/>
      <c r="W16" s="20"/>
      <c r="X16" s="20"/>
      <c r="Y16" s="21"/>
      <c r="Z16" s="20"/>
      <c r="AA16" s="20"/>
      <c r="AB16" s="20"/>
      <c r="AC16" s="20"/>
      <c r="AD16" s="22"/>
      <c r="AF16" s="17"/>
      <c r="AG16" s="18"/>
      <c r="AH16" s="18"/>
      <c r="AI16" s="18"/>
      <c r="AJ16" s="19"/>
      <c r="AK16" s="20"/>
      <c r="AL16" s="20"/>
      <c r="AM16" s="20"/>
      <c r="AN16" s="20"/>
      <c r="AO16" s="21"/>
      <c r="AP16" s="20"/>
      <c r="AQ16" s="20"/>
      <c r="AR16" s="20"/>
      <c r="AS16" s="20"/>
      <c r="AT16" s="22"/>
      <c r="AV16" s="17"/>
      <c r="AW16" s="18"/>
      <c r="AX16" s="18"/>
      <c r="AY16" s="18"/>
      <c r="AZ16" s="19"/>
      <c r="BA16" s="20"/>
      <c r="BB16" s="20"/>
      <c r="BC16" s="20"/>
      <c r="BD16" s="20"/>
      <c r="BE16" s="21"/>
      <c r="BF16" s="20"/>
      <c r="BG16" s="20"/>
      <c r="BH16" s="20"/>
      <c r="BI16" s="20"/>
      <c r="BJ16" s="22"/>
      <c r="BL16" s="17"/>
      <c r="BM16" s="18"/>
      <c r="BN16" s="18"/>
      <c r="BO16" s="18"/>
      <c r="BP16" s="19"/>
      <c r="BQ16" s="20"/>
      <c r="BR16" s="20"/>
      <c r="BS16" s="20"/>
      <c r="BT16" s="20"/>
      <c r="BU16" s="21"/>
      <c r="BV16" s="20"/>
      <c r="BW16" s="20"/>
      <c r="BX16" s="20"/>
      <c r="BY16" s="20"/>
      <c r="BZ16" s="22"/>
      <c r="CB16" s="17"/>
      <c r="CC16" s="18"/>
      <c r="CD16" s="18"/>
      <c r="CE16" s="18"/>
      <c r="CF16" s="19"/>
      <c r="CG16" s="20"/>
      <c r="CH16" s="20"/>
      <c r="CI16" s="20"/>
      <c r="CJ16" s="20"/>
      <c r="CK16" s="21"/>
      <c r="CL16" s="20"/>
      <c r="CM16" s="20"/>
      <c r="CN16" s="20"/>
      <c r="CO16" s="20"/>
      <c r="CP16" s="22"/>
      <c r="CR16" s="17"/>
      <c r="CS16" s="18"/>
      <c r="CT16" s="18"/>
      <c r="CU16" s="18"/>
      <c r="CV16" s="19"/>
      <c r="CW16" s="20"/>
      <c r="CX16" s="20"/>
      <c r="CY16" s="20"/>
      <c r="CZ16" s="20"/>
      <c r="DA16" s="21"/>
      <c r="DB16" s="20"/>
      <c r="DC16" s="20"/>
      <c r="DD16" s="20"/>
      <c r="DE16" s="20"/>
      <c r="DF16" s="22"/>
      <c r="DH16" s="17"/>
      <c r="DI16" s="18"/>
      <c r="DJ16" s="18"/>
      <c r="DK16" s="18"/>
      <c r="DL16" s="19"/>
      <c r="DM16" s="20"/>
      <c r="DN16" s="20"/>
      <c r="DO16" s="20"/>
      <c r="DP16" s="20"/>
      <c r="DQ16" s="21"/>
      <c r="DR16" s="20"/>
      <c r="DS16" s="20"/>
      <c r="DT16" s="20"/>
      <c r="DU16" s="20"/>
      <c r="DV16" s="22"/>
      <c r="DX16" s="17"/>
      <c r="DY16" s="18"/>
      <c r="DZ16" s="18"/>
      <c r="EA16" s="18"/>
      <c r="EB16" s="19"/>
      <c r="EC16" s="20"/>
      <c r="ED16" s="20"/>
      <c r="EE16" s="20"/>
      <c r="EF16" s="20"/>
      <c r="EG16" s="21"/>
      <c r="EH16" s="20"/>
      <c r="EI16" s="20"/>
      <c r="EJ16" s="20"/>
      <c r="EK16" s="20"/>
      <c r="EL16" s="22"/>
      <c r="EN16" s="17"/>
      <c r="EO16" s="18"/>
      <c r="EP16" s="18"/>
      <c r="EQ16" s="18"/>
      <c r="ER16" s="19"/>
      <c r="ES16" s="20"/>
      <c r="ET16" s="20"/>
      <c r="EU16" s="20"/>
      <c r="EV16" s="20"/>
      <c r="EW16" s="21"/>
      <c r="EX16" s="20"/>
      <c r="EY16" s="20"/>
      <c r="EZ16" s="20"/>
      <c r="FA16" s="20"/>
      <c r="FB16" s="22"/>
      <c r="FD16" s="17"/>
      <c r="FE16" s="18"/>
      <c r="FF16" s="18"/>
      <c r="FG16" s="18"/>
      <c r="FH16" s="19"/>
      <c r="FI16" s="20"/>
      <c r="FJ16" s="20"/>
      <c r="FK16" s="20"/>
      <c r="FL16" s="20"/>
      <c r="FM16" s="21"/>
      <c r="FN16" s="20"/>
      <c r="FO16" s="20"/>
      <c r="FP16" s="20"/>
      <c r="FQ16" s="20"/>
      <c r="FR16" s="22"/>
      <c r="FT16" s="17"/>
      <c r="FU16" s="18"/>
      <c r="FV16" s="18"/>
      <c r="FW16" s="18"/>
      <c r="FX16" s="19"/>
      <c r="FY16" s="20"/>
      <c r="FZ16" s="20"/>
      <c r="GA16" s="20"/>
      <c r="GB16" s="20"/>
      <c r="GC16" s="21"/>
      <c r="GD16" s="20"/>
      <c r="GE16" s="20"/>
      <c r="GF16" s="20"/>
      <c r="GG16" s="20"/>
      <c r="GH16" s="22"/>
      <c r="GJ16" s="17"/>
      <c r="GK16" s="18"/>
      <c r="GL16" s="18"/>
      <c r="GM16" s="18"/>
      <c r="GN16" s="19"/>
      <c r="GO16" s="20"/>
      <c r="GP16" s="20"/>
      <c r="GQ16" s="20"/>
      <c r="GR16" s="20"/>
      <c r="GS16" s="21"/>
      <c r="GT16" s="20"/>
      <c r="GU16" s="20"/>
      <c r="GV16" s="20"/>
      <c r="GW16" s="20"/>
      <c r="GX16" s="22"/>
      <c r="GZ16" s="17"/>
      <c r="HA16" s="18"/>
      <c r="HB16" s="18"/>
      <c r="HC16" s="18"/>
      <c r="HD16" s="19"/>
      <c r="HE16" s="20"/>
      <c r="HF16" s="20"/>
      <c r="HG16" s="20"/>
      <c r="HH16" s="20"/>
      <c r="HI16" s="21"/>
      <c r="HJ16" s="20"/>
      <c r="HK16" s="20"/>
      <c r="HL16" s="20"/>
      <c r="HM16" s="20"/>
      <c r="HN16" s="22"/>
      <c r="HP16" s="17"/>
      <c r="HQ16" s="18"/>
      <c r="HR16" s="18"/>
      <c r="HS16" s="18"/>
      <c r="HT16" s="19"/>
      <c r="HU16" s="20"/>
      <c r="HV16" s="20"/>
      <c r="HW16" s="20"/>
      <c r="HX16" s="20"/>
      <c r="HY16" s="21"/>
      <c r="HZ16" s="20"/>
      <c r="IA16" s="20"/>
      <c r="IB16" s="20"/>
      <c r="IC16" s="20"/>
      <c r="ID16" s="22"/>
      <c r="IF16" s="17"/>
      <c r="IG16" s="18"/>
      <c r="IH16" s="18"/>
      <c r="II16" s="18"/>
      <c r="IJ16" s="19"/>
      <c r="IK16" s="20"/>
      <c r="IL16" s="20"/>
      <c r="IM16" s="20"/>
      <c r="IN16" s="20"/>
      <c r="IO16" s="21"/>
      <c r="IP16" s="20"/>
      <c r="IQ16" s="20"/>
      <c r="IR16" s="20"/>
      <c r="IS16" s="20"/>
      <c r="IT16" s="22"/>
    </row>
    <row r="17" spans="1:14" ht="64.5" customHeight="1">
      <c r="A17" s="7" t="s">
        <v>33</v>
      </c>
      <c r="B17" s="8" t="s">
        <v>17</v>
      </c>
      <c r="C17" s="8" t="s">
        <v>18</v>
      </c>
      <c r="D17" s="8" t="s">
        <v>23</v>
      </c>
      <c r="E17" s="9" t="s">
        <v>103</v>
      </c>
      <c r="F17" s="10">
        <v>440000</v>
      </c>
      <c r="G17" s="10">
        <v>440000</v>
      </c>
      <c r="H17" s="10">
        <v>440000</v>
      </c>
      <c r="I17" s="10"/>
      <c r="J17" s="14"/>
      <c r="K17" s="10"/>
      <c r="L17" s="10"/>
      <c r="M17" s="10"/>
      <c r="N17" s="12" t="s">
        <v>34</v>
      </c>
    </row>
    <row r="18" spans="1:14" ht="39" customHeight="1">
      <c r="A18" s="7" t="s">
        <v>35</v>
      </c>
      <c r="B18" s="8" t="s">
        <v>17</v>
      </c>
      <c r="C18" s="8" t="s">
        <v>18</v>
      </c>
      <c r="D18" s="8" t="s">
        <v>23</v>
      </c>
      <c r="E18" s="9" t="s">
        <v>36</v>
      </c>
      <c r="F18" s="10">
        <v>1000000</v>
      </c>
      <c r="G18" s="10">
        <v>500000</v>
      </c>
      <c r="H18" s="10">
        <v>500000</v>
      </c>
      <c r="I18" s="10"/>
      <c r="J18" s="14"/>
      <c r="K18" s="10"/>
      <c r="L18" s="10">
        <v>500000</v>
      </c>
      <c r="M18" s="10"/>
      <c r="N18" s="12" t="s">
        <v>21</v>
      </c>
    </row>
    <row r="19" spans="1:14" ht="66.75" customHeight="1">
      <c r="A19" s="7" t="s">
        <v>37</v>
      </c>
      <c r="B19" s="8" t="s">
        <v>38</v>
      </c>
      <c r="C19" s="8" t="s">
        <v>39</v>
      </c>
      <c r="D19" s="8" t="s">
        <v>23</v>
      </c>
      <c r="E19" s="9" t="s">
        <v>40</v>
      </c>
      <c r="F19" s="10">
        <v>2678000</v>
      </c>
      <c r="G19" s="10">
        <v>2000000</v>
      </c>
      <c r="H19" s="10"/>
      <c r="I19" s="10">
        <v>2000000</v>
      </c>
      <c r="J19" s="14"/>
      <c r="K19" s="10"/>
      <c r="L19" s="10">
        <v>678000</v>
      </c>
      <c r="M19" s="10"/>
      <c r="N19" s="12" t="s">
        <v>21</v>
      </c>
    </row>
    <row r="20" spans="1:14" ht="102" customHeight="1">
      <c r="A20" s="7" t="s">
        <v>41</v>
      </c>
      <c r="B20" s="8" t="s">
        <v>38</v>
      </c>
      <c r="C20" s="8" t="s">
        <v>42</v>
      </c>
      <c r="D20" s="8" t="s">
        <v>43</v>
      </c>
      <c r="E20" s="9" t="s">
        <v>104</v>
      </c>
      <c r="F20" s="10">
        <v>600000</v>
      </c>
      <c r="G20" s="10">
        <v>600000</v>
      </c>
      <c r="H20" s="10">
        <v>600000</v>
      </c>
      <c r="I20" s="10"/>
      <c r="J20" s="14"/>
      <c r="K20" s="10"/>
      <c r="L20" s="10"/>
      <c r="M20" s="10"/>
      <c r="N20" s="12" t="s">
        <v>21</v>
      </c>
    </row>
    <row r="21" spans="1:14" ht="26.25" customHeight="1">
      <c r="A21" s="7" t="s">
        <v>44</v>
      </c>
      <c r="B21" s="8">
        <v>600</v>
      </c>
      <c r="C21" s="8">
        <v>60016</v>
      </c>
      <c r="D21" s="8">
        <v>6050</v>
      </c>
      <c r="E21" s="9" t="s">
        <v>45</v>
      </c>
      <c r="F21" s="10">
        <v>550000</v>
      </c>
      <c r="G21" s="10">
        <v>550000</v>
      </c>
      <c r="H21" s="10">
        <v>550000</v>
      </c>
      <c r="I21" s="10"/>
      <c r="J21" s="14"/>
      <c r="K21" s="10"/>
      <c r="L21" s="10"/>
      <c r="M21" s="10"/>
      <c r="N21" s="12" t="s">
        <v>21</v>
      </c>
    </row>
    <row r="22" spans="1:14" ht="37.5" customHeight="1">
      <c r="A22" s="7" t="s">
        <v>46</v>
      </c>
      <c r="B22" s="8">
        <v>600</v>
      </c>
      <c r="C22" s="8">
        <v>60016</v>
      </c>
      <c r="D22" s="8">
        <v>6050</v>
      </c>
      <c r="E22" s="9" t="s">
        <v>47</v>
      </c>
      <c r="F22" s="10">
        <v>117000</v>
      </c>
      <c r="G22" s="10">
        <v>117000</v>
      </c>
      <c r="H22" s="10">
        <v>117000</v>
      </c>
      <c r="I22" s="10"/>
      <c r="J22" s="14"/>
      <c r="K22" s="10"/>
      <c r="L22" s="10"/>
      <c r="M22" s="10"/>
      <c r="N22" s="12" t="s">
        <v>21</v>
      </c>
    </row>
    <row r="23" spans="1:14" ht="63.75" customHeight="1">
      <c r="A23" s="7" t="s">
        <v>48</v>
      </c>
      <c r="B23" s="8">
        <v>600</v>
      </c>
      <c r="C23" s="8">
        <v>60016</v>
      </c>
      <c r="D23" s="8">
        <v>6050</v>
      </c>
      <c r="E23" s="9" t="s">
        <v>107</v>
      </c>
      <c r="F23" s="10">
        <v>715200</v>
      </c>
      <c r="G23" s="10">
        <v>715200</v>
      </c>
      <c r="H23" s="10">
        <v>715200</v>
      </c>
      <c r="I23" s="10"/>
      <c r="J23" s="14"/>
      <c r="K23" s="10"/>
      <c r="L23" s="10"/>
      <c r="M23" s="10"/>
      <c r="N23" s="12" t="s">
        <v>21</v>
      </c>
    </row>
    <row r="24" spans="1:14" ht="33" customHeight="1">
      <c r="A24" s="70" t="s">
        <v>49</v>
      </c>
      <c r="B24" s="72">
        <v>600</v>
      </c>
      <c r="C24" s="72">
        <v>60016</v>
      </c>
      <c r="D24" s="72" t="s">
        <v>23</v>
      </c>
      <c r="E24" s="74" t="s">
        <v>108</v>
      </c>
      <c r="F24" s="93">
        <v>741000</v>
      </c>
      <c r="G24" s="93">
        <v>741000</v>
      </c>
      <c r="H24" s="93">
        <v>370500</v>
      </c>
      <c r="I24" s="93"/>
      <c r="J24" s="96" t="s">
        <v>140</v>
      </c>
      <c r="K24" s="93"/>
      <c r="L24" s="93"/>
      <c r="M24" s="93"/>
      <c r="N24" s="66" t="s">
        <v>21</v>
      </c>
    </row>
    <row r="25" spans="1:14" ht="8.25" customHeight="1">
      <c r="A25" s="94"/>
      <c r="B25" s="94"/>
      <c r="C25" s="94"/>
      <c r="D25" s="94"/>
      <c r="E25" s="94"/>
      <c r="F25" s="94"/>
      <c r="G25" s="94"/>
      <c r="H25" s="94"/>
      <c r="I25" s="95"/>
      <c r="J25" s="97"/>
      <c r="K25" s="95"/>
      <c r="L25" s="95"/>
      <c r="M25" s="95"/>
      <c r="N25" s="69"/>
    </row>
    <row r="26" spans="1:14" ht="15.75" customHeight="1">
      <c r="A26" s="98" t="s">
        <v>50</v>
      </c>
      <c r="B26" s="86">
        <v>600</v>
      </c>
      <c r="C26" s="86">
        <v>60016</v>
      </c>
      <c r="D26" s="86" t="s">
        <v>23</v>
      </c>
      <c r="E26" s="101" t="s">
        <v>109</v>
      </c>
      <c r="F26" s="88">
        <v>54275</v>
      </c>
      <c r="G26" s="88">
        <v>54275</v>
      </c>
      <c r="H26" s="88">
        <v>54275</v>
      </c>
      <c r="I26" s="88"/>
      <c r="J26" s="91"/>
      <c r="K26" s="88"/>
      <c r="L26" s="88"/>
      <c r="M26" s="88"/>
      <c r="N26" s="66" t="s">
        <v>21</v>
      </c>
    </row>
    <row r="27" spans="1:14" ht="1.5" customHeight="1" hidden="1">
      <c r="A27" s="99"/>
      <c r="B27" s="100"/>
      <c r="C27" s="100"/>
      <c r="D27" s="87"/>
      <c r="E27" s="102"/>
      <c r="F27" s="89"/>
      <c r="G27" s="89"/>
      <c r="H27" s="89"/>
      <c r="I27" s="90"/>
      <c r="J27" s="92"/>
      <c r="K27" s="90"/>
      <c r="L27" s="90"/>
      <c r="M27" s="90"/>
      <c r="N27" s="67"/>
    </row>
    <row r="28" spans="1:14" ht="18" customHeight="1">
      <c r="A28" s="99"/>
      <c r="B28" s="100"/>
      <c r="C28" s="100"/>
      <c r="D28" s="47">
        <v>6058</v>
      </c>
      <c r="E28" s="102"/>
      <c r="F28" s="10">
        <v>2797515</v>
      </c>
      <c r="G28" s="10">
        <v>2797515</v>
      </c>
      <c r="H28" s="54"/>
      <c r="I28" s="29">
        <v>2797515</v>
      </c>
      <c r="J28" s="30"/>
      <c r="K28" s="29"/>
      <c r="L28" s="29"/>
      <c r="M28" s="29"/>
      <c r="N28" s="67"/>
    </row>
    <row r="29" spans="1:14" ht="17.25" customHeight="1">
      <c r="A29" s="71"/>
      <c r="B29" s="76"/>
      <c r="C29" s="76"/>
      <c r="D29" s="25">
        <v>6059</v>
      </c>
      <c r="E29" s="75"/>
      <c r="F29" s="23">
        <v>385104</v>
      </c>
      <c r="G29" s="23">
        <v>385104</v>
      </c>
      <c r="H29" s="23">
        <v>385104</v>
      </c>
      <c r="I29" s="55"/>
      <c r="J29" s="56"/>
      <c r="K29" s="55"/>
      <c r="L29" s="55"/>
      <c r="M29" s="55"/>
      <c r="N29" s="68"/>
    </row>
    <row r="30" spans="1:14" s="31" customFormat="1" ht="39.75" customHeight="1">
      <c r="A30" s="26" t="s">
        <v>51</v>
      </c>
      <c r="B30" s="27" t="s">
        <v>38</v>
      </c>
      <c r="C30" s="27" t="s">
        <v>52</v>
      </c>
      <c r="D30" s="27" t="s">
        <v>23</v>
      </c>
      <c r="E30" s="28" t="s">
        <v>53</v>
      </c>
      <c r="F30" s="29">
        <v>400000</v>
      </c>
      <c r="G30" s="29">
        <v>400000</v>
      </c>
      <c r="H30" s="29">
        <v>400000</v>
      </c>
      <c r="I30" s="29"/>
      <c r="J30" s="30"/>
      <c r="K30" s="29"/>
      <c r="L30" s="29"/>
      <c r="M30" s="29"/>
      <c r="N30" s="12" t="s">
        <v>24</v>
      </c>
    </row>
    <row r="31" spans="1:14" s="31" customFormat="1" ht="26.25" customHeight="1">
      <c r="A31" s="98" t="s">
        <v>54</v>
      </c>
      <c r="B31" s="86" t="s">
        <v>131</v>
      </c>
      <c r="C31" s="86" t="s">
        <v>132</v>
      </c>
      <c r="D31" s="27" t="s">
        <v>23</v>
      </c>
      <c r="E31" s="101" t="s">
        <v>123</v>
      </c>
      <c r="F31" s="29">
        <v>2000</v>
      </c>
      <c r="G31" s="29">
        <v>2000</v>
      </c>
      <c r="H31" s="29">
        <v>2000</v>
      </c>
      <c r="I31" s="29"/>
      <c r="J31" s="30"/>
      <c r="K31" s="29"/>
      <c r="L31" s="29"/>
      <c r="M31" s="29"/>
      <c r="N31" s="66" t="s">
        <v>21</v>
      </c>
    </row>
    <row r="32" spans="1:14" s="31" customFormat="1" ht="25.5" customHeight="1">
      <c r="A32" s="119"/>
      <c r="B32" s="120"/>
      <c r="C32" s="120"/>
      <c r="D32" s="27" t="s">
        <v>122</v>
      </c>
      <c r="E32" s="121"/>
      <c r="F32" s="29">
        <v>68000</v>
      </c>
      <c r="G32" s="29">
        <v>68000</v>
      </c>
      <c r="H32" s="29">
        <v>68000</v>
      </c>
      <c r="I32" s="29"/>
      <c r="J32" s="30"/>
      <c r="K32" s="29"/>
      <c r="L32" s="29"/>
      <c r="M32" s="29"/>
      <c r="N32" s="69"/>
    </row>
    <row r="33" spans="1:14" ht="42" customHeight="1">
      <c r="A33" s="32" t="s">
        <v>55</v>
      </c>
      <c r="B33" s="33" t="s">
        <v>56</v>
      </c>
      <c r="C33" s="33" t="s">
        <v>57</v>
      </c>
      <c r="D33" s="33" t="s">
        <v>58</v>
      </c>
      <c r="E33" s="35" t="s">
        <v>130</v>
      </c>
      <c r="F33" s="36">
        <v>15000</v>
      </c>
      <c r="G33" s="36">
        <v>15000</v>
      </c>
      <c r="H33" s="36">
        <v>15000</v>
      </c>
      <c r="I33" s="36"/>
      <c r="J33" s="37"/>
      <c r="K33" s="36"/>
      <c r="L33" s="36"/>
      <c r="M33" s="36"/>
      <c r="N33" s="38" t="s">
        <v>21</v>
      </c>
    </row>
    <row r="34" spans="1:14" ht="16.5" customHeight="1">
      <c r="A34" s="70" t="s">
        <v>59</v>
      </c>
      <c r="B34" s="72">
        <v>801</v>
      </c>
      <c r="C34" s="72">
        <v>80101</v>
      </c>
      <c r="D34" s="8" t="s">
        <v>23</v>
      </c>
      <c r="E34" s="74" t="s">
        <v>124</v>
      </c>
      <c r="F34" s="10">
        <v>19142</v>
      </c>
      <c r="G34" s="10">
        <v>19142</v>
      </c>
      <c r="H34" s="10">
        <v>19142</v>
      </c>
      <c r="I34" s="10"/>
      <c r="J34" s="14"/>
      <c r="K34" s="10"/>
      <c r="L34" s="10"/>
      <c r="M34" s="10"/>
      <c r="N34" s="66" t="s">
        <v>21</v>
      </c>
    </row>
    <row r="35" spans="1:14" ht="19.5" customHeight="1">
      <c r="A35" s="104"/>
      <c r="B35" s="105"/>
      <c r="C35" s="105"/>
      <c r="D35" s="8" t="s">
        <v>118</v>
      </c>
      <c r="E35" s="62"/>
      <c r="F35" s="10">
        <v>3162000</v>
      </c>
      <c r="G35" s="10">
        <v>1134000</v>
      </c>
      <c r="H35" s="10"/>
      <c r="I35" s="10">
        <v>1134000</v>
      </c>
      <c r="J35" s="14"/>
      <c r="K35" s="10"/>
      <c r="L35" s="10">
        <v>2028000</v>
      </c>
      <c r="M35" s="10"/>
      <c r="N35" s="67"/>
    </row>
    <row r="36" spans="1:14" ht="17.25" customHeight="1">
      <c r="A36" s="71"/>
      <c r="B36" s="76"/>
      <c r="C36" s="76"/>
      <c r="D36" s="8" t="s">
        <v>122</v>
      </c>
      <c r="E36" s="75"/>
      <c r="F36" s="10">
        <v>790889</v>
      </c>
      <c r="G36" s="10">
        <v>283858</v>
      </c>
      <c r="H36" s="10">
        <v>283858</v>
      </c>
      <c r="I36" s="10"/>
      <c r="J36" s="14"/>
      <c r="K36" s="10"/>
      <c r="L36" s="10">
        <v>507031</v>
      </c>
      <c r="M36" s="10"/>
      <c r="N36" s="68"/>
    </row>
    <row r="37" spans="1:14" ht="40.5" customHeight="1">
      <c r="A37" s="26" t="s">
        <v>60</v>
      </c>
      <c r="B37" s="27">
        <v>801</v>
      </c>
      <c r="C37" s="27">
        <v>80101</v>
      </c>
      <c r="D37" s="27">
        <v>6050</v>
      </c>
      <c r="E37" s="28" t="s">
        <v>110</v>
      </c>
      <c r="F37" s="29">
        <v>500000</v>
      </c>
      <c r="G37" s="29">
        <v>500000</v>
      </c>
      <c r="H37" s="29">
        <v>500000</v>
      </c>
      <c r="I37" s="29"/>
      <c r="J37" s="30"/>
      <c r="K37" s="29"/>
      <c r="L37" s="29"/>
      <c r="M37" s="29"/>
      <c r="N37" s="12" t="s">
        <v>21</v>
      </c>
    </row>
    <row r="38" spans="1:14" ht="27.75" customHeight="1">
      <c r="A38" s="7" t="s">
        <v>61</v>
      </c>
      <c r="B38" s="8" t="s">
        <v>62</v>
      </c>
      <c r="C38" s="8" t="s">
        <v>63</v>
      </c>
      <c r="D38" s="8" t="s">
        <v>58</v>
      </c>
      <c r="E38" s="9" t="s">
        <v>64</v>
      </c>
      <c r="F38" s="10">
        <v>5000</v>
      </c>
      <c r="G38" s="10">
        <v>5000</v>
      </c>
      <c r="H38" s="10">
        <v>5000</v>
      </c>
      <c r="I38" s="10"/>
      <c r="J38" s="14"/>
      <c r="K38" s="10"/>
      <c r="L38" s="10"/>
      <c r="M38" s="10"/>
      <c r="N38" s="12" t="s">
        <v>65</v>
      </c>
    </row>
    <row r="39" spans="1:14" ht="41.25" customHeight="1">
      <c r="A39" s="7" t="s">
        <v>66</v>
      </c>
      <c r="B39" s="8" t="s">
        <v>67</v>
      </c>
      <c r="C39" s="8" t="s">
        <v>68</v>
      </c>
      <c r="D39" s="8" t="s">
        <v>23</v>
      </c>
      <c r="E39" s="9" t="s">
        <v>69</v>
      </c>
      <c r="F39" s="10">
        <v>12000</v>
      </c>
      <c r="G39" s="10">
        <v>12000</v>
      </c>
      <c r="H39" s="10">
        <v>12000</v>
      </c>
      <c r="I39" s="10"/>
      <c r="J39" s="14"/>
      <c r="K39" s="10"/>
      <c r="L39" s="10"/>
      <c r="M39" s="10"/>
      <c r="N39" s="12" t="s">
        <v>24</v>
      </c>
    </row>
    <row r="40" spans="1:14" ht="39.75" customHeight="1">
      <c r="A40" s="7" t="s">
        <v>70</v>
      </c>
      <c r="B40" s="8" t="s">
        <v>67</v>
      </c>
      <c r="C40" s="8" t="s">
        <v>68</v>
      </c>
      <c r="D40" s="8" t="s">
        <v>23</v>
      </c>
      <c r="E40" s="9" t="s">
        <v>71</v>
      </c>
      <c r="F40" s="10">
        <v>20000</v>
      </c>
      <c r="G40" s="10">
        <v>20000</v>
      </c>
      <c r="H40" s="10">
        <v>20000</v>
      </c>
      <c r="I40" s="10"/>
      <c r="J40" s="14"/>
      <c r="K40" s="10"/>
      <c r="L40" s="10"/>
      <c r="M40" s="10"/>
      <c r="N40" s="12" t="s">
        <v>21</v>
      </c>
    </row>
    <row r="41" spans="1:14" ht="40.5" customHeight="1">
      <c r="A41" s="7" t="s">
        <v>72</v>
      </c>
      <c r="B41" s="8" t="s">
        <v>67</v>
      </c>
      <c r="C41" s="8" t="s">
        <v>68</v>
      </c>
      <c r="D41" s="8" t="s">
        <v>23</v>
      </c>
      <c r="E41" s="9" t="s">
        <v>73</v>
      </c>
      <c r="F41" s="10">
        <v>18000</v>
      </c>
      <c r="G41" s="10">
        <v>18000</v>
      </c>
      <c r="H41" s="10">
        <v>18000</v>
      </c>
      <c r="I41" s="10"/>
      <c r="J41" s="14"/>
      <c r="K41" s="10"/>
      <c r="L41" s="10"/>
      <c r="M41" s="10"/>
      <c r="N41" s="12" t="s">
        <v>21</v>
      </c>
    </row>
    <row r="42" spans="1:14" ht="39.75" customHeight="1">
      <c r="A42" s="7" t="s">
        <v>74</v>
      </c>
      <c r="B42" s="8" t="s">
        <v>67</v>
      </c>
      <c r="C42" s="8" t="s">
        <v>68</v>
      </c>
      <c r="D42" s="8" t="s">
        <v>23</v>
      </c>
      <c r="E42" s="9" t="s">
        <v>75</v>
      </c>
      <c r="F42" s="10">
        <v>10000</v>
      </c>
      <c r="G42" s="10">
        <v>10000</v>
      </c>
      <c r="H42" s="10">
        <v>10000</v>
      </c>
      <c r="I42" s="10"/>
      <c r="J42" s="14"/>
      <c r="K42" s="10"/>
      <c r="L42" s="10"/>
      <c r="M42" s="10"/>
      <c r="N42" s="12" t="s">
        <v>24</v>
      </c>
    </row>
    <row r="43" spans="1:14" ht="39" customHeight="1">
      <c r="A43" s="7" t="s">
        <v>76</v>
      </c>
      <c r="B43" s="8" t="s">
        <v>67</v>
      </c>
      <c r="C43" s="8" t="s">
        <v>68</v>
      </c>
      <c r="D43" s="8" t="s">
        <v>23</v>
      </c>
      <c r="E43" s="9" t="s">
        <v>77</v>
      </c>
      <c r="F43" s="10">
        <v>20000</v>
      </c>
      <c r="G43" s="10">
        <v>20000</v>
      </c>
      <c r="H43" s="10">
        <v>20000</v>
      </c>
      <c r="I43" s="10"/>
      <c r="J43" s="14"/>
      <c r="K43" s="10"/>
      <c r="L43" s="10"/>
      <c r="M43" s="10"/>
      <c r="N43" s="12" t="s">
        <v>21</v>
      </c>
    </row>
    <row r="44" spans="1:14" ht="51" customHeight="1">
      <c r="A44" s="7" t="s">
        <v>78</v>
      </c>
      <c r="B44" s="8" t="s">
        <v>67</v>
      </c>
      <c r="C44" s="8" t="s">
        <v>68</v>
      </c>
      <c r="D44" s="8" t="s">
        <v>23</v>
      </c>
      <c r="E44" s="9" t="s">
        <v>79</v>
      </c>
      <c r="F44" s="10">
        <v>20000</v>
      </c>
      <c r="G44" s="10">
        <v>20000</v>
      </c>
      <c r="H44" s="10">
        <v>20000</v>
      </c>
      <c r="I44" s="10"/>
      <c r="J44" s="14"/>
      <c r="K44" s="10"/>
      <c r="L44" s="10"/>
      <c r="M44" s="10"/>
      <c r="N44" s="12" t="s">
        <v>21</v>
      </c>
    </row>
    <row r="45" spans="1:14" ht="54" customHeight="1">
      <c r="A45" s="7" t="s">
        <v>80</v>
      </c>
      <c r="B45" s="8" t="s">
        <v>67</v>
      </c>
      <c r="C45" s="8" t="s">
        <v>68</v>
      </c>
      <c r="D45" s="8" t="s">
        <v>23</v>
      </c>
      <c r="E45" s="9" t="s">
        <v>105</v>
      </c>
      <c r="F45" s="10">
        <v>20000</v>
      </c>
      <c r="G45" s="10">
        <v>20000</v>
      </c>
      <c r="H45" s="10">
        <v>20000</v>
      </c>
      <c r="I45" s="10"/>
      <c r="J45" s="14"/>
      <c r="K45" s="10"/>
      <c r="L45" s="10"/>
      <c r="M45" s="10"/>
      <c r="N45" s="12" t="s">
        <v>21</v>
      </c>
    </row>
    <row r="46" spans="1:14" ht="19.5" customHeight="1">
      <c r="A46" s="103" t="s">
        <v>81</v>
      </c>
      <c r="B46" s="85">
        <v>921</v>
      </c>
      <c r="C46" s="72">
        <v>92109</v>
      </c>
      <c r="D46" s="85" t="s">
        <v>118</v>
      </c>
      <c r="E46" s="59" t="s">
        <v>82</v>
      </c>
      <c r="F46" s="79">
        <v>205331</v>
      </c>
      <c r="G46" s="79">
        <v>205331</v>
      </c>
      <c r="H46" s="79"/>
      <c r="I46" s="79"/>
      <c r="J46" s="58"/>
      <c r="K46" s="79">
        <v>205331</v>
      </c>
      <c r="L46" s="79"/>
      <c r="M46" s="79"/>
      <c r="N46" s="66" t="s">
        <v>21</v>
      </c>
    </row>
    <row r="47" spans="1:14" ht="5.25" customHeight="1" hidden="1">
      <c r="A47" s="103"/>
      <c r="B47" s="64"/>
      <c r="C47" s="87"/>
      <c r="D47" s="64"/>
      <c r="E47" s="60"/>
      <c r="F47" s="65"/>
      <c r="G47" s="65"/>
      <c r="H47" s="65"/>
      <c r="I47" s="79"/>
      <c r="J47" s="58"/>
      <c r="K47" s="79"/>
      <c r="L47" s="79"/>
      <c r="M47" s="79"/>
      <c r="N47" s="67"/>
    </row>
    <row r="48" spans="1:14" ht="20.25" customHeight="1">
      <c r="A48" s="103"/>
      <c r="B48" s="64"/>
      <c r="C48" s="76"/>
      <c r="D48" s="47">
        <v>6059</v>
      </c>
      <c r="E48" s="61"/>
      <c r="F48" s="10">
        <v>68444</v>
      </c>
      <c r="G48" s="51">
        <v>68444</v>
      </c>
      <c r="H48" s="51">
        <v>68444</v>
      </c>
      <c r="I48" s="10"/>
      <c r="J48" s="14"/>
      <c r="K48" s="10"/>
      <c r="L48" s="10"/>
      <c r="M48" s="10"/>
      <c r="N48" s="68"/>
    </row>
    <row r="49" spans="1:14" ht="19.5" customHeight="1">
      <c r="A49" s="70" t="s">
        <v>83</v>
      </c>
      <c r="B49" s="72" t="s">
        <v>84</v>
      </c>
      <c r="C49" s="72" t="s">
        <v>85</v>
      </c>
      <c r="D49" s="63" t="s">
        <v>118</v>
      </c>
      <c r="E49" s="74" t="s">
        <v>102</v>
      </c>
      <c r="F49" s="79">
        <v>291936</v>
      </c>
      <c r="G49" s="79">
        <v>291936</v>
      </c>
      <c r="H49" s="79"/>
      <c r="I49" s="84"/>
      <c r="J49" s="58"/>
      <c r="K49" s="79">
        <v>291936</v>
      </c>
      <c r="L49" s="79"/>
      <c r="M49" s="79"/>
      <c r="N49" s="110" t="s">
        <v>21</v>
      </c>
    </row>
    <row r="50" spans="1:14" ht="5.25" customHeight="1" hidden="1">
      <c r="A50" s="104"/>
      <c r="B50" s="105"/>
      <c r="C50" s="105"/>
      <c r="D50" s="64"/>
      <c r="E50" s="62"/>
      <c r="F50" s="65"/>
      <c r="G50" s="65"/>
      <c r="H50" s="65"/>
      <c r="I50" s="84"/>
      <c r="J50" s="58"/>
      <c r="K50" s="79"/>
      <c r="L50" s="79"/>
      <c r="M50" s="79"/>
      <c r="N50" s="111"/>
    </row>
    <row r="51" spans="1:14" ht="19.5" customHeight="1">
      <c r="A51" s="71"/>
      <c r="B51" s="76"/>
      <c r="C51" s="76"/>
      <c r="D51" s="47">
        <v>6059</v>
      </c>
      <c r="E51" s="75"/>
      <c r="F51" s="10">
        <v>97314</v>
      </c>
      <c r="G51" s="10">
        <v>97314</v>
      </c>
      <c r="H51" s="10">
        <v>97314</v>
      </c>
      <c r="I51" s="53"/>
      <c r="J51" s="14"/>
      <c r="K51" s="10"/>
      <c r="L51" s="10"/>
      <c r="M51" s="10"/>
      <c r="N51" s="112"/>
    </row>
    <row r="52" spans="1:14" ht="53.25" customHeight="1">
      <c r="A52" s="41" t="s">
        <v>86</v>
      </c>
      <c r="B52" s="8" t="s">
        <v>17</v>
      </c>
      <c r="C52" s="8" t="s">
        <v>18</v>
      </c>
      <c r="D52" s="47">
        <v>6050</v>
      </c>
      <c r="E52" s="9" t="s">
        <v>87</v>
      </c>
      <c r="F52" s="10">
        <v>20000</v>
      </c>
      <c r="G52" s="10">
        <v>20000</v>
      </c>
      <c r="H52" s="10">
        <v>20000</v>
      </c>
      <c r="I52" s="10"/>
      <c r="J52" s="14"/>
      <c r="K52" s="10"/>
      <c r="L52" s="10"/>
      <c r="M52" s="10"/>
      <c r="N52" s="16" t="s">
        <v>24</v>
      </c>
    </row>
    <row r="53" spans="1:14" ht="65.25" customHeight="1">
      <c r="A53" s="34" t="s">
        <v>88</v>
      </c>
      <c r="B53" s="40" t="s">
        <v>17</v>
      </c>
      <c r="C53" s="40" t="s">
        <v>18</v>
      </c>
      <c r="D53" s="25">
        <v>6050</v>
      </c>
      <c r="E53" s="39" t="s">
        <v>89</v>
      </c>
      <c r="F53" s="23">
        <v>19000</v>
      </c>
      <c r="G53" s="23">
        <v>19000</v>
      </c>
      <c r="H53" s="23">
        <v>19000</v>
      </c>
      <c r="I53" s="23"/>
      <c r="J53" s="14"/>
      <c r="K53" s="23"/>
      <c r="L53" s="23"/>
      <c r="M53" s="23"/>
      <c r="N53" s="16" t="s">
        <v>21</v>
      </c>
    </row>
    <row r="54" spans="1:14" ht="63" customHeight="1">
      <c r="A54" s="34" t="s">
        <v>90</v>
      </c>
      <c r="B54" s="40" t="s">
        <v>38</v>
      </c>
      <c r="C54" s="40" t="s">
        <v>91</v>
      </c>
      <c r="D54" s="25">
        <v>6050</v>
      </c>
      <c r="E54" s="39" t="s">
        <v>92</v>
      </c>
      <c r="F54" s="23">
        <v>37000</v>
      </c>
      <c r="G54" s="23">
        <v>37000</v>
      </c>
      <c r="H54" s="23">
        <v>37000</v>
      </c>
      <c r="I54" s="23"/>
      <c r="J54" s="14"/>
      <c r="K54" s="23"/>
      <c r="L54" s="23"/>
      <c r="M54" s="23"/>
      <c r="N54" s="24" t="s">
        <v>21</v>
      </c>
    </row>
    <row r="55" spans="1:14" ht="41.25" customHeight="1">
      <c r="A55" s="70" t="s">
        <v>111</v>
      </c>
      <c r="B55" s="72" t="s">
        <v>112</v>
      </c>
      <c r="C55" s="72" t="s">
        <v>113</v>
      </c>
      <c r="D55" s="47">
        <v>6068</v>
      </c>
      <c r="E55" s="74" t="s">
        <v>136</v>
      </c>
      <c r="F55" s="10">
        <v>2975</v>
      </c>
      <c r="G55" s="10">
        <v>2975</v>
      </c>
      <c r="H55" s="10"/>
      <c r="I55" s="10"/>
      <c r="J55" s="14"/>
      <c r="K55" s="10">
        <v>2975</v>
      </c>
      <c r="L55" s="10"/>
      <c r="M55" s="10"/>
      <c r="N55" s="66" t="s">
        <v>116</v>
      </c>
    </row>
    <row r="56" spans="1:14" ht="37.5" customHeight="1">
      <c r="A56" s="71"/>
      <c r="B56" s="76"/>
      <c r="C56" s="76"/>
      <c r="D56" s="47">
        <v>6069</v>
      </c>
      <c r="E56" s="75"/>
      <c r="F56" s="10">
        <v>525</v>
      </c>
      <c r="G56" s="10">
        <v>525</v>
      </c>
      <c r="H56" s="10"/>
      <c r="I56" s="10"/>
      <c r="J56" s="14" t="s">
        <v>117</v>
      </c>
      <c r="K56" s="10"/>
      <c r="L56" s="10"/>
      <c r="M56" s="10"/>
      <c r="N56" s="69"/>
    </row>
    <row r="57" spans="1:14" ht="39.75" customHeight="1">
      <c r="A57" s="70" t="s">
        <v>114</v>
      </c>
      <c r="B57" s="72" t="s">
        <v>112</v>
      </c>
      <c r="C57" s="72" t="s">
        <v>113</v>
      </c>
      <c r="D57" s="25">
        <v>6068</v>
      </c>
      <c r="E57" s="74" t="s">
        <v>135</v>
      </c>
      <c r="F57" s="23">
        <v>6953</v>
      </c>
      <c r="G57" s="23">
        <v>6953</v>
      </c>
      <c r="H57" s="23"/>
      <c r="I57" s="23"/>
      <c r="J57" s="14"/>
      <c r="K57" s="23">
        <v>6953</v>
      </c>
      <c r="L57" s="23"/>
      <c r="M57" s="23"/>
      <c r="N57" s="66" t="s">
        <v>116</v>
      </c>
    </row>
    <row r="58" spans="1:14" ht="36" customHeight="1">
      <c r="A58" s="71"/>
      <c r="B58" s="73"/>
      <c r="C58" s="73"/>
      <c r="D58" s="25">
        <v>6069</v>
      </c>
      <c r="E58" s="75"/>
      <c r="F58" s="48">
        <v>1227</v>
      </c>
      <c r="G58" s="48">
        <v>1227</v>
      </c>
      <c r="H58" s="48"/>
      <c r="I58" s="48"/>
      <c r="J58" s="14" t="s">
        <v>115</v>
      </c>
      <c r="K58" s="48"/>
      <c r="L58" s="48"/>
      <c r="M58" s="48"/>
      <c r="N58" s="69"/>
    </row>
    <row r="59" spans="1:14" ht="52.5" customHeight="1">
      <c r="A59" s="34" t="s">
        <v>119</v>
      </c>
      <c r="B59" s="40" t="s">
        <v>120</v>
      </c>
      <c r="C59" s="40" t="s">
        <v>141</v>
      </c>
      <c r="D59" s="25">
        <v>6050</v>
      </c>
      <c r="E59" s="39" t="s">
        <v>133</v>
      </c>
      <c r="F59" s="10">
        <v>1180000</v>
      </c>
      <c r="G59" s="10">
        <v>1180000</v>
      </c>
      <c r="H59" s="10">
        <v>334000</v>
      </c>
      <c r="I59" s="10">
        <v>180000</v>
      </c>
      <c r="J59" s="49" t="s">
        <v>121</v>
      </c>
      <c r="K59" s="10"/>
      <c r="L59" s="10"/>
      <c r="M59" s="10"/>
      <c r="N59" s="16" t="s">
        <v>21</v>
      </c>
    </row>
    <row r="60" spans="1:14" ht="39" customHeight="1">
      <c r="A60" s="34" t="s">
        <v>125</v>
      </c>
      <c r="B60" s="40" t="s">
        <v>126</v>
      </c>
      <c r="C60" s="40" t="s">
        <v>127</v>
      </c>
      <c r="D60" s="25">
        <v>6060</v>
      </c>
      <c r="E60" s="39" t="s">
        <v>134</v>
      </c>
      <c r="F60" s="10">
        <v>520000</v>
      </c>
      <c r="G60" s="10">
        <v>520000</v>
      </c>
      <c r="H60" s="10">
        <v>100000</v>
      </c>
      <c r="I60" s="10"/>
      <c r="J60" s="49" t="s">
        <v>129</v>
      </c>
      <c r="K60" s="57"/>
      <c r="L60" s="10"/>
      <c r="M60" s="10"/>
      <c r="N60" s="16" t="s">
        <v>139</v>
      </c>
    </row>
    <row r="61" spans="1:14" ht="54.75" customHeight="1">
      <c r="A61" s="34" t="s">
        <v>128</v>
      </c>
      <c r="B61" s="40" t="s">
        <v>17</v>
      </c>
      <c r="C61" s="40" t="s">
        <v>18</v>
      </c>
      <c r="D61" s="25">
        <v>6050</v>
      </c>
      <c r="E61" s="39" t="s">
        <v>137</v>
      </c>
      <c r="F61" s="10">
        <v>7684462</v>
      </c>
      <c r="G61" s="10"/>
      <c r="H61" s="10"/>
      <c r="I61" s="10"/>
      <c r="J61" s="49"/>
      <c r="K61" s="57"/>
      <c r="L61" s="10">
        <v>2755581</v>
      </c>
      <c r="M61" s="10">
        <v>4928881</v>
      </c>
      <c r="N61" s="52" t="s">
        <v>21</v>
      </c>
    </row>
    <row r="62" spans="1:14" ht="42.75" customHeight="1">
      <c r="A62" s="34" t="s">
        <v>142</v>
      </c>
      <c r="B62" s="40" t="s">
        <v>143</v>
      </c>
      <c r="C62" s="40" t="s">
        <v>144</v>
      </c>
      <c r="D62" s="25">
        <v>6060</v>
      </c>
      <c r="E62" s="39" t="s">
        <v>145</v>
      </c>
      <c r="F62" s="10">
        <v>6000</v>
      </c>
      <c r="G62" s="10">
        <v>6000</v>
      </c>
      <c r="H62" s="10">
        <v>6000</v>
      </c>
      <c r="I62" s="10"/>
      <c r="J62" s="49"/>
      <c r="K62" s="57"/>
      <c r="L62" s="10"/>
      <c r="M62" s="10"/>
      <c r="N62" s="52" t="s">
        <v>24</v>
      </c>
    </row>
    <row r="63" spans="1:14" ht="6.75" customHeight="1">
      <c r="A63" s="7"/>
      <c r="B63" s="8"/>
      <c r="C63" s="8"/>
      <c r="D63" s="8"/>
      <c r="E63" s="9"/>
      <c r="F63" s="10"/>
      <c r="G63" s="10"/>
      <c r="H63" s="10"/>
      <c r="I63" s="10"/>
      <c r="J63" s="49"/>
      <c r="K63" s="50"/>
      <c r="L63" s="10"/>
      <c r="M63" s="10"/>
      <c r="N63" s="12"/>
    </row>
    <row r="64" spans="1:14" ht="22.5" customHeight="1">
      <c r="A64" s="113" t="s">
        <v>93</v>
      </c>
      <c r="B64" s="114"/>
      <c r="C64" s="114"/>
      <c r="D64" s="114"/>
      <c r="E64" s="115"/>
      <c r="F64" s="42">
        <f>SUM(F11:F63)</f>
        <v>31313292</v>
      </c>
      <c r="G64" s="42">
        <f>SUM(G11:G63)</f>
        <v>18915799</v>
      </c>
      <c r="H64" s="42">
        <f>SUM(H11:H63)</f>
        <v>8738837</v>
      </c>
      <c r="I64" s="42">
        <f>SUM(I11:I63)</f>
        <v>8211515</v>
      </c>
      <c r="J64" s="42">
        <v>1458252</v>
      </c>
      <c r="K64" s="42">
        <f>SUM(K11:K58)</f>
        <v>507195</v>
      </c>
      <c r="L64" s="42">
        <f>SUM(L11:L63)</f>
        <v>7468612</v>
      </c>
      <c r="M64" s="42">
        <f>SUM(M11:M63)</f>
        <v>4928881</v>
      </c>
      <c r="N64" s="43" t="s">
        <v>94</v>
      </c>
    </row>
    <row r="66" ht="12.75">
      <c r="A66" s="1" t="s">
        <v>95</v>
      </c>
    </row>
    <row r="67" ht="12.75">
      <c r="A67" s="1" t="s">
        <v>96</v>
      </c>
    </row>
    <row r="68" ht="12.75">
      <c r="A68" s="1" t="s">
        <v>97</v>
      </c>
    </row>
    <row r="70" spans="11:13" ht="12.75">
      <c r="K70" s="44"/>
      <c r="L70" s="45" t="s">
        <v>98</v>
      </c>
      <c r="M70" s="44"/>
    </row>
    <row r="71" spans="11:13" ht="12.75">
      <c r="K71" s="44"/>
      <c r="L71" s="45" t="s">
        <v>99</v>
      </c>
      <c r="M71" s="44"/>
    </row>
    <row r="72" spans="11:13" ht="12.75">
      <c r="K72" s="44"/>
      <c r="L72" s="45"/>
      <c r="M72" s="46"/>
    </row>
    <row r="73" spans="11:13" ht="12.75">
      <c r="K73" s="44"/>
      <c r="L73" s="45" t="s">
        <v>100</v>
      </c>
      <c r="M73" s="44"/>
    </row>
    <row r="74" spans="11:13" ht="12.75">
      <c r="K74" s="44"/>
      <c r="L74" s="45"/>
      <c r="M74" s="44"/>
    </row>
  </sheetData>
  <sheetProtection/>
  <mergeCells count="95">
    <mergeCell ref="N34:N36"/>
    <mergeCell ref="N31:N32"/>
    <mergeCell ref="A31:A32"/>
    <mergeCell ref="B31:B32"/>
    <mergeCell ref="C31:C32"/>
    <mergeCell ref="E31:E32"/>
    <mergeCell ref="A34:A36"/>
    <mergeCell ref="B34:B36"/>
    <mergeCell ref="C34:C36"/>
    <mergeCell ref="E34:E36"/>
    <mergeCell ref="N49:N51"/>
    <mergeCell ref="A64:E64"/>
    <mergeCell ref="L6:L9"/>
    <mergeCell ref="H6:K6"/>
    <mergeCell ref="H7:H9"/>
    <mergeCell ref="I7:I9"/>
    <mergeCell ref="F5:F9"/>
    <mergeCell ref="D5:D9"/>
    <mergeCell ref="K7:K9"/>
    <mergeCell ref="G5:M5"/>
    <mergeCell ref="N5:N9"/>
    <mergeCell ref="G6:G9"/>
    <mergeCell ref="M6:M9"/>
    <mergeCell ref="J7:J9"/>
    <mergeCell ref="A46:A48"/>
    <mergeCell ref="B46:B48"/>
    <mergeCell ref="C46:C48"/>
    <mergeCell ref="A49:A51"/>
    <mergeCell ref="B49:B51"/>
    <mergeCell ref="C49:C51"/>
    <mergeCell ref="A26:A29"/>
    <mergeCell ref="B26:B29"/>
    <mergeCell ref="C26:C29"/>
    <mergeCell ref="E26:E29"/>
    <mergeCell ref="A24:A25"/>
    <mergeCell ref="B24:B25"/>
    <mergeCell ref="C24:C25"/>
    <mergeCell ref="E24:E25"/>
    <mergeCell ref="D24:D25"/>
    <mergeCell ref="L26:L27"/>
    <mergeCell ref="M26:M27"/>
    <mergeCell ref="F24:F25"/>
    <mergeCell ref="G24:G25"/>
    <mergeCell ref="H24:H25"/>
    <mergeCell ref="I24:I25"/>
    <mergeCell ref="J24:J25"/>
    <mergeCell ref="K24:K25"/>
    <mergeCell ref="L24:L25"/>
    <mergeCell ref="M24:M25"/>
    <mergeCell ref="L46:L47"/>
    <mergeCell ref="N46:N48"/>
    <mergeCell ref="N24:N25"/>
    <mergeCell ref="D26:D27"/>
    <mergeCell ref="F26:F27"/>
    <mergeCell ref="G26:G27"/>
    <mergeCell ref="H26:H27"/>
    <mergeCell ref="I26:I27"/>
    <mergeCell ref="J26:J27"/>
    <mergeCell ref="K26:K27"/>
    <mergeCell ref="D46:D47"/>
    <mergeCell ref="F46:F47"/>
    <mergeCell ref="G46:G47"/>
    <mergeCell ref="H46:H47"/>
    <mergeCell ref="D49:D50"/>
    <mergeCell ref="F49:F50"/>
    <mergeCell ref="G49:G50"/>
    <mergeCell ref="H49:H50"/>
    <mergeCell ref="I49:I50"/>
    <mergeCell ref="J49:J50"/>
    <mergeCell ref="K49:K50"/>
    <mergeCell ref="E46:E48"/>
    <mergeCell ref="E49:E51"/>
    <mergeCell ref="I46:I47"/>
    <mergeCell ref="J46:J47"/>
    <mergeCell ref="K46:K47"/>
    <mergeCell ref="E55:E56"/>
    <mergeCell ref="L2:M2"/>
    <mergeCell ref="L49:L50"/>
    <mergeCell ref="M49:M50"/>
    <mergeCell ref="A3:N3"/>
    <mergeCell ref="A5:A9"/>
    <mergeCell ref="B5:B9"/>
    <mergeCell ref="C5:C9"/>
    <mergeCell ref="E5:E9"/>
    <mergeCell ref="M46:M47"/>
    <mergeCell ref="N26:N29"/>
    <mergeCell ref="N55:N56"/>
    <mergeCell ref="A57:A58"/>
    <mergeCell ref="B57:B58"/>
    <mergeCell ref="C57:C58"/>
    <mergeCell ref="E57:E58"/>
    <mergeCell ref="N57:N58"/>
    <mergeCell ref="A55:A56"/>
    <mergeCell ref="B55:B56"/>
    <mergeCell ref="C55:C56"/>
  </mergeCells>
  <printOptions horizontalCentered="1"/>
  <pageMargins left="0" right="0" top="0.2362204724409449" bottom="0.31496062992125984" header="0.15748031496062992" footer="0.2362204724409449"/>
  <pageSetup horizontalDpi="600" verticalDpi="600" orientation="landscape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***</cp:lastModifiedBy>
  <cp:lastPrinted>2009-06-16T09:41:26Z</cp:lastPrinted>
  <dcterms:created xsi:type="dcterms:W3CDTF">2009-01-15T07:16:45Z</dcterms:created>
  <dcterms:modified xsi:type="dcterms:W3CDTF">2009-06-16T11:54:22Z</dcterms:modified>
  <cp:category/>
  <cp:version/>
  <cp:contentType/>
  <cp:contentStatus/>
</cp:coreProperties>
</file>