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1"/>
  </bookViews>
  <sheets>
    <sheet name="Arkusz4" sheetId="1" r:id="rId1"/>
    <sheet name="3" sheetId="2" r:id="rId2"/>
    <sheet name="Arkusz1" sheetId="3" r:id="rId3"/>
    <sheet name="Arkusz2" sheetId="4" r:id="rId4"/>
    <sheet name="Arkusz3" sheetId="5" r:id="rId5"/>
  </sheets>
  <definedNames>
    <definedName name="_xlnm.Print_Area" localSheetId="1">'3'!$A$1:$P$87</definedName>
  </definedNames>
  <calcPr fullCalcOnLoad="1"/>
</workbook>
</file>

<file path=xl/sharedStrings.xml><?xml version="1.0" encoding="utf-8"?>
<sst xmlns="http://schemas.openxmlformats.org/spreadsheetml/2006/main" count="292" uniqueCount="173">
  <si>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</si>
  <si>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</si>
  <si>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</si>
  <si>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</si>
  <si>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</si>
  <si>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</si>
  <si>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</si>
  <si>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</si>
  <si>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</si>
  <si>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</si>
  <si>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</si>
  <si>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</si>
  <si>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</si>
  <si>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</si>
  <si>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</si>
  <si>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</si>
  <si>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</si>
  <si>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</si>
  <si>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</si>
  <si>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Budowa wodociągu w miejscowości Stok Lacki Folwark ul. Stefaniuka               (2008)</t>
  </si>
  <si>
    <t>Urząd Gminy</t>
  </si>
  <si>
    <t>2.</t>
  </si>
  <si>
    <t>Budowa wodociągu w miejscowości Stok Laki Folwark ul. Chabrowa           (2008)</t>
  </si>
  <si>
    <t>3.</t>
  </si>
  <si>
    <t>Budowa wodociągu w miejscowości Chodów ul. Jaśminowa             (2008)</t>
  </si>
  <si>
    <t>4.</t>
  </si>
  <si>
    <t>Projektowanie i rozbudowa wodociągu w miejscowości Stok Lacki ul. Sosnowa i Ogrodowa                  (2008)</t>
  </si>
  <si>
    <t>5.</t>
  </si>
  <si>
    <t>Projektowanie i rozbudowa wodociągu w Pruszynie                     (2008)</t>
  </si>
  <si>
    <t>6.</t>
  </si>
  <si>
    <t>Budowa wodociągu w miejscowości Nowe Iganie ul. Zwycięzców (2008)</t>
  </si>
  <si>
    <t>7.</t>
  </si>
  <si>
    <t>Budowa kanalizacji sanitarnej w miejscowości Grabianów            (2007-2008)</t>
  </si>
  <si>
    <t>8.</t>
  </si>
  <si>
    <t>Budowa kanalizacji sanitarnej w miejscowości Białki           (2007-2008)</t>
  </si>
  <si>
    <t>10.</t>
  </si>
  <si>
    <t>11.</t>
  </si>
  <si>
    <t>12.</t>
  </si>
  <si>
    <t>13.</t>
  </si>
  <si>
    <t>14.</t>
  </si>
  <si>
    <t>15.</t>
  </si>
  <si>
    <t>16.</t>
  </si>
  <si>
    <t>Projektowanie przebudowy drogi w miejscowości Żelków Kolonia (odcinek od rzeki Muchawki do szkoły)                      (2008)</t>
  </si>
  <si>
    <t>17.</t>
  </si>
  <si>
    <t>Kontynuacja projektowania przebudowy drogi wojewódzkiej w miejscowości Chodów                (2007-2008)</t>
  </si>
  <si>
    <t>18.</t>
  </si>
  <si>
    <t>Asfaltowanie dróg gminnych             (2007-2008)</t>
  </si>
  <si>
    <t>19.</t>
  </si>
  <si>
    <t>20.</t>
  </si>
  <si>
    <t>Budowa drogi w miejscowości Stare Opole ul. Mazowiecka          (2008)</t>
  </si>
  <si>
    <t>21.</t>
  </si>
  <si>
    <t>6050</t>
  </si>
  <si>
    <t>Budowa drogi w miejscowości Nowe Opole ul. Klonowa         (2007-2008)</t>
  </si>
  <si>
    <t>22.</t>
  </si>
  <si>
    <t>23.</t>
  </si>
  <si>
    <t>Kontynuacja projektowania ulicy Kubusia Puchatka (strona wschodnia)       (2007-2008)</t>
  </si>
  <si>
    <t>B.16700</t>
  </si>
  <si>
    <t>24.</t>
  </si>
  <si>
    <t>Budowa ulicy Kubusia Puchatka (strona wschodnia i zachodnia)                   (2008)</t>
  </si>
  <si>
    <t>25.</t>
  </si>
  <si>
    <t>26.</t>
  </si>
  <si>
    <t>Budowa drogi w miejscowości Strzała ul. Piaskowa              (2008-2009)</t>
  </si>
  <si>
    <t>27.</t>
  </si>
  <si>
    <t>Projektowanie drogi w miejscowości Żabokliki (dz. Nr 414)     (2008)</t>
  </si>
  <si>
    <t>28.</t>
  </si>
  <si>
    <t>Projektowanie drogi w miejscowości Stare Iganie ul. Akacjowa      (2008)</t>
  </si>
  <si>
    <t>29.</t>
  </si>
  <si>
    <t>30.</t>
  </si>
  <si>
    <t>Budowa Sali gimnastycznej z zapleczem w Zespole Oświatowym w Stoku Lackim                        (2007-2008)</t>
  </si>
  <si>
    <t>31.</t>
  </si>
  <si>
    <t>Wyposażenie nowej Sali gimnastycznej z zapleczem w Zespole Oświatowym w Stoku Lackim                       (2008)</t>
  </si>
  <si>
    <t>32.</t>
  </si>
  <si>
    <t>Wyposażenie nowych sal lekcyjnych w Zespole Oświatowym w Żelkowie Kolonii               (2008)</t>
  </si>
  <si>
    <t>33.</t>
  </si>
  <si>
    <t>Projektowanie Sali gimnastycznej przy Zespole Oświatowym w Nowych Iganiach       (2008)</t>
  </si>
  <si>
    <t>34.</t>
  </si>
  <si>
    <t>36.</t>
  </si>
  <si>
    <t>GOPS</t>
  </si>
  <si>
    <t>37.</t>
  </si>
  <si>
    <t>Budowa oświetlenia ulicznego                        w miejscowości Pruszyn                   (2008)</t>
  </si>
  <si>
    <t>38.</t>
  </si>
  <si>
    <t>Budowa oświetlenia ulicznego                        w miejscowości Wólka Leśna                     (2008)</t>
  </si>
  <si>
    <t>39.</t>
  </si>
  <si>
    <t>Budowa oświetlenia ulicznego w miejscowości Stare Opole ul. Wiśniowa        (2008)</t>
  </si>
  <si>
    <t>40.</t>
  </si>
  <si>
    <t>Projektowanie i budowa oświetlenia ulicznego w miejscowości Strzała ul. Kolonijna              (2008)</t>
  </si>
  <si>
    <t>41.</t>
  </si>
  <si>
    <t>Projektowanie i budowa oświetlenia ulicznego w miejscowości Strzała ul. Graniczna           (2008)</t>
  </si>
  <si>
    <t>42.</t>
  </si>
  <si>
    <t>Modernizacja-remont budynku Gminnego Ośrodka Kultury w Siedlcach z/s w Chodowie wraz z wyposażeniem  (2007-2008)</t>
  </si>
  <si>
    <t>43.</t>
  </si>
  <si>
    <t>Modernizacja-remont budynku świetlicy w miejscowości Pruszyn Pieńki  (2008-2009)</t>
  </si>
  <si>
    <t>44.</t>
  </si>
  <si>
    <t>Opracowanie dokumentacji kosztorysowej na modernizację-remont budynku świetlicy w miejscowości Błogoszcz                (2008)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</si>
  <si>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</si>
  <si>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</si>
  <si>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</si>
  <si>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</si>
  <si>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</t>
  </si>
  <si>
    <t>Rady Gminy</t>
  </si>
  <si>
    <t>Janusz Mikulski</t>
  </si>
  <si>
    <t>921</t>
  </si>
  <si>
    <t>92109</t>
  </si>
  <si>
    <t>45.</t>
  </si>
  <si>
    <t>Projektowanie kanalizacji sanitarnej w miejscowości Stok Lacki ul. Siedlecka (2008)</t>
  </si>
  <si>
    <t>46.</t>
  </si>
  <si>
    <t>700</t>
  </si>
  <si>
    <t>70005</t>
  </si>
  <si>
    <t>6060</t>
  </si>
  <si>
    <t>Zakup dziełek pod przepompowniami ścieków na terenie gminy (2008)</t>
  </si>
  <si>
    <t>47.</t>
  </si>
  <si>
    <t>801</t>
  </si>
  <si>
    <t>80101</t>
  </si>
  <si>
    <t>Nadbudowa sal lekcyjnych nad zapleczem sportowym w Zesopole Oświatwoym w Żelkowie Kolonii (2007-2008)</t>
  </si>
  <si>
    <t>Zakup sprzętu komputerowego i kserolopiarki (2008)</t>
  </si>
  <si>
    <t>Urzad Gminy</t>
  </si>
  <si>
    <t>48.</t>
  </si>
  <si>
    <t>49.</t>
  </si>
  <si>
    <t>50.</t>
  </si>
  <si>
    <t>900</t>
  </si>
  <si>
    <t>90015</t>
  </si>
  <si>
    <t>51.</t>
  </si>
  <si>
    <t>Budowa oświetlenia ulicznego w miejscowości Chodów ul. Zielona (2008)</t>
  </si>
  <si>
    <t>Projektowanie sieci kanalizacji sanitarnej w miejscowości Nowe Iganie ul. Wyględówka   (2007-2008)</t>
  </si>
  <si>
    <t>Projektowanie sieci kanalizacji sanitarnej Rakowiec - Wołyńce               (2007-2008)</t>
  </si>
  <si>
    <t>52.</t>
  </si>
  <si>
    <t>53.</t>
  </si>
  <si>
    <t>Projektowanie i wykonanie modernizacji stacji uzdatniania wody w Stoku Lackim  (2008-2009)</t>
  </si>
  <si>
    <t>Budowa oświetlenia ulicznego w miejscowości Żelków Kolonia ul. Dębowa (2008)</t>
  </si>
  <si>
    <t>54.</t>
  </si>
  <si>
    <t>754</t>
  </si>
  <si>
    <t>75412</t>
  </si>
  <si>
    <t>55.</t>
  </si>
  <si>
    <t>80114</t>
  </si>
  <si>
    <t>GZEAS</t>
  </si>
  <si>
    <t>B.327000</t>
  </si>
  <si>
    <t>Limity wydatków na zadania inwestycyjne oraz wieloletnie programy inwestycyjne w latach 2008 - 2012</t>
  </si>
  <si>
    <t>A. 37500</t>
  </si>
  <si>
    <t>A. 30000</t>
  </si>
  <si>
    <t>Projektowanie sieci kanalizacji sanitarnej w miejscowościch: Pustki, Grubale, Osiny, Biel, Pryszyn Pieńki (za torami) (2007-2008)</t>
  </si>
  <si>
    <t>Zakup aparatów oddechowych dla OSP w Pruszynku (2008)</t>
  </si>
  <si>
    <t>Zakup sprężyny z autoposuwem na potrzeby jednostek oświatowych (2008)</t>
  </si>
  <si>
    <t xml:space="preserve"> </t>
  </si>
  <si>
    <t>Budowa kanalizacji sanitarnej w miejscowości Żelków Kolonia oraz Nowe Iganie ul. Wyględówka             (2008-2011)</t>
  </si>
  <si>
    <t>Budowa kanalizacji sanitarnej we wsiach: Pruszynek, Pruszyn, Błogoszcz, Pruszyn Pieńki, Wólka Leśna i Stok Lacki ul. Siedlecka                   (2008-2012)</t>
  </si>
  <si>
    <t>Projektowanie chodnika we wsi Strzała-Chodów                     (2008)</t>
  </si>
  <si>
    <t>Projektowanie chodnika w miejscowości Ujrzanów (odcinek od granicy miasta do skrzyżowania)              (2008)</t>
  </si>
  <si>
    <t>A. 550000</t>
  </si>
  <si>
    <t>B. 457000</t>
  </si>
  <si>
    <t>A.120.000</t>
  </si>
  <si>
    <t>Budowa kanalizacji sanitarnej w miejscowości Stok Lacki etap II,                 ul. Dolina Helenki              i Sosnowa                 (2008-2009)</t>
  </si>
  <si>
    <t xml:space="preserve">Budowa drogi w miejscowości Grabianów ul. Daktylowa                 (2008-2009) </t>
  </si>
  <si>
    <t>Projektowanie dróg w Starym Opolu, ulice: Osiedlowa, Sosnowa, Akacjowa, Dębowa, Ogrodowa                      (2008)</t>
  </si>
  <si>
    <t>Budowa drogi w miejscowości Nowe Iganie ul. Szkolna          (2008-2009)</t>
  </si>
  <si>
    <t>Budowa boiska sportowego przy Zespole Oświatowym w Żelkowie Kolonii          (2008-2009)</t>
  </si>
  <si>
    <t>Projektowanie i budowa sieci wodociągowej magistralnej w ulicy Ogrodowej i Kazimierzowskiej w Siedlcach (2008-2009)</t>
  </si>
  <si>
    <t>Budowa kanalizacji sanitarnej w miejscowości Chodów etap II, ul. Ogrodowa (2008-2009)</t>
  </si>
  <si>
    <t>80195</t>
  </si>
  <si>
    <t>6068</t>
  </si>
  <si>
    <t>Zakup rzutnika w ramach realizacji projektu NASZA WIEŚ XXI WIEKU (2008)</t>
  </si>
  <si>
    <t>6069</t>
  </si>
  <si>
    <t>A.600</t>
  </si>
  <si>
    <t>Zakup średniego samochodu ratowniczo-gasniczego dla OSP w Pruszynie (2008)</t>
  </si>
  <si>
    <t>Budowa dróg w miejscowościach: Nowe Opole ul. Zaciszna                      (20080</t>
  </si>
  <si>
    <t>, w tym dotacja z Funduszu Ochrony Gruntów Rolnych</t>
  </si>
  <si>
    <t>600</t>
  </si>
  <si>
    <t>60016</t>
  </si>
  <si>
    <t>Modernizacja-asfaltowanie drogi we wsi Stok Lacki Folwark ul. Różana (2008)</t>
  </si>
  <si>
    <t>C.20.000</t>
  </si>
  <si>
    <t>Zakup patelni gazowej na potrzeby ZOW w Białkach (2008)</t>
  </si>
  <si>
    <t>Zakup kserokopiarki na potrzeby ZO w Golicach (2008)</t>
  </si>
  <si>
    <t>Zakup zestawu ratownictwa LUKAS dla OSP w Pruszynku (2008)</t>
  </si>
  <si>
    <t xml:space="preserve">Załącznik nr 1 
do Uchwały  Nr XXIII/151/2008 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25 września 2008 roku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</si>
</sst>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8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6" fillId="0" borderId="0" xfId="52" applyAlignment="1">
      <alignment vertical="center"/>
      <protection/>
    </xf>
    <xf numFmtId="0" fontId="21" fillId="0" borderId="0" xfId="52" applyFont="1" applyAlignment="1">
      <alignment horizontal="right" vertical="center"/>
      <protection/>
    </xf>
    <xf numFmtId="0" fontId="6" fillId="0" borderId="0" xfId="52" applyFont="1" applyAlignment="1">
      <alignment vertical="center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6" fillId="0" borderId="12" xfId="52" applyBorder="1" applyAlignment="1">
      <alignment horizontal="center" vertical="center"/>
      <protection/>
    </xf>
    <xf numFmtId="49" fontId="6" fillId="0" borderId="12" xfId="52" applyNumberFormat="1" applyBorder="1" applyAlignment="1">
      <alignment horizontal="center" vertical="top"/>
      <protection/>
    </xf>
    <xf numFmtId="0" fontId="6" fillId="0" borderId="12" xfId="52" applyBorder="1" applyAlignment="1">
      <alignment vertical="top" wrapText="1"/>
      <protection/>
    </xf>
    <xf numFmtId="3" fontId="6" fillId="0" borderId="12" xfId="52" applyNumberFormat="1" applyBorder="1" applyAlignment="1">
      <alignment horizontal="right"/>
      <protection/>
    </xf>
    <xf numFmtId="0" fontId="6" fillId="0" borderId="12" xfId="52" applyBorder="1" applyAlignment="1">
      <alignment horizontal="right" wrapText="1"/>
      <protection/>
    </xf>
    <xf numFmtId="0" fontId="21" fillId="0" borderId="12" xfId="52" applyFont="1" applyBorder="1" applyAlignment="1">
      <alignment vertical="center"/>
      <protection/>
    </xf>
    <xf numFmtId="0" fontId="6" fillId="0" borderId="13" xfId="52" applyBorder="1" applyAlignment="1">
      <alignment horizontal="center" vertical="center"/>
      <protection/>
    </xf>
    <xf numFmtId="49" fontId="6" fillId="0" borderId="13" xfId="52" applyNumberFormat="1" applyBorder="1" applyAlignment="1">
      <alignment horizontal="center" vertical="top"/>
      <protection/>
    </xf>
    <xf numFmtId="0" fontId="6" fillId="0" borderId="13" xfId="52" applyBorder="1" applyAlignment="1">
      <alignment vertical="top" wrapText="1"/>
      <protection/>
    </xf>
    <xf numFmtId="3" fontId="6" fillId="0" borderId="13" xfId="52" applyNumberFormat="1" applyBorder="1" applyAlignment="1">
      <alignment horizontal="right"/>
      <protection/>
    </xf>
    <xf numFmtId="3" fontId="6" fillId="0" borderId="13" xfId="52" applyNumberFormat="1" applyBorder="1" applyAlignment="1">
      <alignment horizontal="left"/>
      <protection/>
    </xf>
    <xf numFmtId="0" fontId="6" fillId="0" borderId="13" xfId="52" applyBorder="1" applyAlignment="1">
      <alignment horizontal="right" wrapText="1"/>
      <protection/>
    </xf>
    <xf numFmtId="0" fontId="21" fillId="0" borderId="13" xfId="52" applyFont="1" applyBorder="1" applyAlignment="1">
      <alignment vertical="center"/>
      <protection/>
    </xf>
    <xf numFmtId="0" fontId="21" fillId="0" borderId="14" xfId="52" applyFont="1" applyBorder="1" applyAlignment="1">
      <alignment vertical="center"/>
      <protection/>
    </xf>
    <xf numFmtId="0" fontId="6" fillId="0" borderId="14" xfId="52" applyBorder="1" applyAlignment="1">
      <alignment horizontal="right" wrapText="1"/>
      <protection/>
    </xf>
    <xf numFmtId="0" fontId="26" fillId="0" borderId="0" xfId="52" applyFont="1" applyAlignment="1">
      <alignment vertical="center"/>
      <protection/>
    </xf>
    <xf numFmtId="0" fontId="6" fillId="0" borderId="0" xfId="52">
      <alignment/>
      <protection/>
    </xf>
    <xf numFmtId="0" fontId="27" fillId="0" borderId="0" xfId="52" applyFont="1" applyAlignment="1">
      <alignment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13" xfId="52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top"/>
      <protection/>
    </xf>
    <xf numFmtId="0" fontId="6" fillId="0" borderId="13" xfId="52" applyFont="1" applyBorder="1" applyAlignment="1">
      <alignment vertical="top" wrapText="1"/>
      <protection/>
    </xf>
    <xf numFmtId="3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right" wrapText="1"/>
      <protection/>
    </xf>
    <xf numFmtId="3" fontId="6" fillId="0" borderId="12" xfId="52" applyNumberFormat="1" applyFont="1" applyBorder="1" applyAlignment="1">
      <alignment horizontal="right"/>
      <protection/>
    </xf>
    <xf numFmtId="3" fontId="6" fillId="0" borderId="14" xfId="52" applyNumberFormat="1" applyBorder="1" applyAlignment="1">
      <alignment horizontal="right"/>
      <protection/>
    </xf>
    <xf numFmtId="3" fontId="6" fillId="0" borderId="15" xfId="52" applyNumberFormat="1" applyBorder="1" applyAlignment="1">
      <alignment horizontal="right"/>
      <protection/>
    </xf>
    <xf numFmtId="3" fontId="6" fillId="0" borderId="16" xfId="52" applyNumberFormat="1" applyBorder="1" applyAlignment="1">
      <alignment horizontal="right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3" fontId="6" fillId="0" borderId="14" xfId="52" applyNumberFormat="1" applyFont="1" applyBorder="1" applyAlignment="1">
      <alignment horizontal="right"/>
      <protection/>
    </xf>
    <xf numFmtId="0" fontId="6" fillId="0" borderId="0" xfId="52" applyBorder="1" applyAlignment="1">
      <alignment horizontal="center" vertical="center"/>
      <protection/>
    </xf>
    <xf numFmtId="0" fontId="6" fillId="0" borderId="18" xfId="52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6" fillId="0" borderId="14" xfId="52" applyFont="1" applyBorder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top"/>
      <protection/>
    </xf>
    <xf numFmtId="0" fontId="6" fillId="0" borderId="14" xfId="52" applyFont="1" applyBorder="1" applyAlignment="1">
      <alignment vertical="top" wrapText="1"/>
      <protection/>
    </xf>
    <xf numFmtId="3" fontId="23" fillId="0" borderId="19" xfId="52" applyNumberFormat="1" applyFont="1" applyBorder="1" applyAlignment="1">
      <alignment horizontal="right"/>
      <protection/>
    </xf>
    <xf numFmtId="0" fontId="23" fillId="0" borderId="19" xfId="52" applyFont="1" applyBorder="1" applyAlignment="1">
      <alignment horizontal="right"/>
      <protection/>
    </xf>
    <xf numFmtId="0" fontId="6" fillId="0" borderId="0" xfId="52" applyBorder="1" applyAlignment="1">
      <alignment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vertical="top" wrapText="1"/>
      <protection/>
    </xf>
    <xf numFmtId="0" fontId="6" fillId="0" borderId="21" xfId="52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3" fontId="6" fillId="0" borderId="14" xfId="52" applyNumberFormat="1" applyBorder="1" applyAlignment="1">
      <alignment horizontal="right"/>
      <protection/>
    </xf>
    <xf numFmtId="3" fontId="6" fillId="0" borderId="16" xfId="52" applyNumberFormat="1" applyBorder="1" applyAlignment="1">
      <alignment horizontal="right"/>
      <protection/>
    </xf>
    <xf numFmtId="0" fontId="21" fillId="0" borderId="14" xfId="52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21" fillId="0" borderId="13" xfId="52" applyFont="1" applyBorder="1" applyAlignment="1">
      <alignment vertical="center"/>
      <protection/>
    </xf>
    <xf numFmtId="0" fontId="6" fillId="0" borderId="14" xfId="52" applyFont="1" applyBorder="1" applyAlignment="1">
      <alignment horizontal="right" wrapText="1"/>
      <protection/>
    </xf>
    <xf numFmtId="0" fontId="6" fillId="0" borderId="16" xfId="52" applyFont="1" applyBorder="1" applyAlignment="1">
      <alignment horizontal="right" wrapText="1"/>
      <protection/>
    </xf>
    <xf numFmtId="49" fontId="6" fillId="0" borderId="14" xfId="52" applyNumberFormat="1" applyFont="1" applyBorder="1" applyAlignment="1">
      <alignment horizontal="center" vertical="top"/>
      <protection/>
    </xf>
    <xf numFmtId="49" fontId="6" fillId="0" borderId="16" xfId="52" applyNumberFormat="1" applyFont="1" applyBorder="1" applyAlignment="1">
      <alignment horizontal="center" vertical="top"/>
      <protection/>
    </xf>
    <xf numFmtId="0" fontId="6" fillId="0" borderId="13" xfId="52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top"/>
      <protection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24" fillId="20" borderId="10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6" fillId="0" borderId="15" xfId="52" applyBorder="1" applyAlignment="1">
      <alignment vertical="center"/>
      <protection/>
    </xf>
    <xf numFmtId="0" fontId="6" fillId="0" borderId="16" xfId="52" applyBorder="1" applyAlignment="1">
      <alignment vertical="center"/>
      <protection/>
    </xf>
    <xf numFmtId="0" fontId="6" fillId="0" borderId="14" xfId="52" applyBorder="1" applyAlignment="1">
      <alignment horizontal="center" vertical="center"/>
      <protection/>
    </xf>
    <xf numFmtId="0" fontId="6" fillId="0" borderId="15" xfId="52" applyBorder="1" applyAlignment="1">
      <alignment horizontal="center" vertical="center"/>
      <protection/>
    </xf>
    <xf numFmtId="0" fontId="6" fillId="0" borderId="16" xfId="52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15" xfId="52" applyFont="1" applyFill="1" applyBorder="1" applyAlignment="1">
      <alignment horizontal="center" vertical="center"/>
      <protection/>
    </xf>
    <xf numFmtId="0" fontId="23" fillId="20" borderId="19" xfId="52" applyFont="1" applyFill="1" applyBorder="1" applyAlignment="1">
      <alignment horizontal="center" vertical="center"/>
      <protection/>
    </xf>
    <xf numFmtId="49" fontId="6" fillId="0" borderId="14" xfId="52" applyNumberFormat="1" applyBorder="1" applyAlignment="1">
      <alignment horizontal="center" vertical="top"/>
      <protection/>
    </xf>
    <xf numFmtId="49" fontId="6" fillId="0" borderId="15" xfId="52" applyNumberFormat="1" applyBorder="1" applyAlignment="1">
      <alignment horizontal="center" vertical="top"/>
      <protection/>
    </xf>
    <xf numFmtId="49" fontId="6" fillId="0" borderId="16" xfId="52" applyNumberFormat="1" applyBorder="1" applyAlignment="1">
      <alignment horizontal="center" vertical="top"/>
      <protection/>
    </xf>
    <xf numFmtId="0" fontId="6" fillId="0" borderId="14" xfId="52" applyBorder="1" applyAlignment="1">
      <alignment vertical="top" wrapText="1"/>
      <protection/>
    </xf>
    <xf numFmtId="0" fontId="6" fillId="0" borderId="15" xfId="52" applyBorder="1" applyAlignment="1">
      <alignment vertical="top" wrapText="1"/>
      <protection/>
    </xf>
    <xf numFmtId="0" fontId="6" fillId="0" borderId="16" xfId="52" applyBorder="1" applyAlignment="1">
      <alignment vertical="top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5" xfId="52" applyFont="1" applyFill="1" applyBorder="1" applyAlignment="1">
      <alignment horizontal="center" vertical="center" wrapText="1"/>
      <protection/>
    </xf>
    <xf numFmtId="0" fontId="23" fillId="20" borderId="19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3" fillId="20" borderId="23" xfId="52" applyFont="1" applyFill="1" applyBorder="1" applyAlignment="1">
      <alignment horizontal="center" vertical="center" wrapText="1"/>
      <protection/>
    </xf>
    <xf numFmtId="0" fontId="23" fillId="20" borderId="24" xfId="52" applyFont="1" applyFill="1" applyBorder="1" applyAlignment="1">
      <alignment horizontal="center" vertical="center" wrapText="1"/>
      <protection/>
    </xf>
    <xf numFmtId="0" fontId="27" fillId="0" borderId="0" xfId="52" applyFont="1" applyAlignment="1">
      <alignment wrapText="1"/>
      <protection/>
    </xf>
    <xf numFmtId="0" fontId="27" fillId="0" borderId="0" xfId="0" applyFont="1" applyAlignment="1">
      <alignment/>
    </xf>
    <xf numFmtId="0" fontId="23" fillId="0" borderId="25" xfId="52" applyFont="1" applyBorder="1" applyAlignment="1">
      <alignment horizontal="left" vertical="center"/>
      <protection/>
    </xf>
    <xf numFmtId="0" fontId="23" fillId="0" borderId="18" xfId="52" applyFont="1" applyBorder="1" applyAlignment="1">
      <alignment horizontal="left" vertical="center"/>
      <protection/>
    </xf>
    <xf numFmtId="0" fontId="23" fillId="0" borderId="26" xfId="52" applyFont="1" applyBorder="1" applyAlignment="1">
      <alignment horizontal="left" vertical="center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j_zal_gmin_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75" zoomScaleNormal="75" workbookViewId="0" topLeftCell="A61">
      <selection activeCell="Q1" sqref="Q1"/>
    </sheetView>
  </sheetViews>
  <sheetFormatPr defaultColWidth="9.140625" defaultRowHeight="12.75"/>
  <cols>
    <col min="1" max="1" width="3.28125" style="2" customWidth="1"/>
    <col min="2" max="2" width="4.421875" style="2" customWidth="1"/>
    <col min="3" max="3" width="6.57421875" style="2" customWidth="1"/>
    <col min="4" max="4" width="5.421875" style="2" customWidth="1"/>
    <col min="5" max="5" width="19.421875" style="2" customWidth="1"/>
    <col min="6" max="6" width="11.28125" style="2" customWidth="1"/>
    <col min="7" max="7" width="11.57421875" style="2" customWidth="1"/>
    <col min="8" max="8" width="11.140625" style="2" customWidth="1"/>
    <col min="9" max="10" width="11.28125" style="2" customWidth="1"/>
    <col min="11" max="11" width="8.57421875" style="2" customWidth="1"/>
    <col min="12" max="12" width="12.140625" style="2" customWidth="1"/>
    <col min="13" max="14" width="11.140625" style="2" customWidth="1"/>
    <col min="15" max="15" width="10.57421875" style="2" customWidth="1"/>
    <col min="16" max="16" width="9.28125" style="2" customWidth="1"/>
    <col min="17" max="16384" width="9.140625" style="2" customWidth="1"/>
  </cols>
  <sheetData>
    <row r="1" spans="5:16" s="23" customFormat="1" ht="77.25" customHeight="1">
      <c r="E1" s="24"/>
      <c r="F1" s="86"/>
      <c r="G1" s="87"/>
      <c r="H1" s="87"/>
      <c r="J1" s="86"/>
      <c r="K1" s="87"/>
      <c r="L1" s="87"/>
      <c r="M1" s="86" t="s">
        <v>172</v>
      </c>
      <c r="N1" s="87"/>
      <c r="O1" s="87"/>
      <c r="P1" s="87"/>
    </row>
    <row r="2" spans="5:16" s="23" customFormat="1" ht="33.75" customHeight="1">
      <c r="E2" s="24"/>
      <c r="F2" s="24"/>
      <c r="G2" s="25"/>
      <c r="H2" s="25"/>
      <c r="J2" s="24"/>
      <c r="K2" s="25"/>
      <c r="L2" s="25"/>
      <c r="M2" s="24"/>
      <c r="N2" s="25"/>
      <c r="O2" s="25"/>
      <c r="P2" s="25"/>
    </row>
    <row r="3" spans="1:16" ht="18">
      <c r="A3" s="91" t="s">
        <v>136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 t="s">
        <v>0</v>
      </c>
    </row>
    <row r="5" spans="1:16" s="4" customFormat="1" ht="19.5" customHeight="1">
      <c r="A5" s="92" t="s">
        <v>1</v>
      </c>
      <c r="B5" s="83" t="s">
        <v>2</v>
      </c>
      <c r="C5" s="83" t="s">
        <v>3</v>
      </c>
      <c r="D5" s="71" t="s">
        <v>4</v>
      </c>
      <c r="E5" s="65" t="s">
        <v>5</v>
      </c>
      <c r="F5" s="65" t="s">
        <v>6</v>
      </c>
      <c r="G5" s="84" t="s">
        <v>7</v>
      </c>
      <c r="H5" s="85"/>
      <c r="I5" s="85"/>
      <c r="J5" s="85"/>
      <c r="K5" s="85"/>
      <c r="L5" s="85"/>
      <c r="M5" s="85"/>
      <c r="N5" s="85"/>
      <c r="O5" s="36"/>
      <c r="P5" s="64" t="s">
        <v>8</v>
      </c>
    </row>
    <row r="6" spans="1:16" s="4" customFormat="1" ht="19.5" customHeight="1">
      <c r="A6" s="92"/>
      <c r="B6" s="83"/>
      <c r="C6" s="83"/>
      <c r="D6" s="72"/>
      <c r="E6" s="65"/>
      <c r="F6" s="65"/>
      <c r="G6" s="65" t="s">
        <v>9</v>
      </c>
      <c r="H6" s="65" t="s">
        <v>10</v>
      </c>
      <c r="I6" s="65"/>
      <c r="J6" s="65"/>
      <c r="K6" s="65"/>
      <c r="L6" s="65" t="s">
        <v>11</v>
      </c>
      <c r="M6" s="80">
        <v>2010</v>
      </c>
      <c r="N6" s="65">
        <v>2011</v>
      </c>
      <c r="O6" s="65">
        <v>2012</v>
      </c>
      <c r="P6" s="64"/>
    </row>
    <row r="7" spans="1:16" s="4" customFormat="1" ht="29.25" customHeight="1">
      <c r="A7" s="92"/>
      <c r="B7" s="83"/>
      <c r="C7" s="83"/>
      <c r="D7" s="72"/>
      <c r="E7" s="65"/>
      <c r="F7" s="65"/>
      <c r="G7" s="65"/>
      <c r="H7" s="65" t="s">
        <v>12</v>
      </c>
      <c r="I7" s="65" t="s">
        <v>13</v>
      </c>
      <c r="J7" s="65" t="s">
        <v>14</v>
      </c>
      <c r="K7" s="64" t="s">
        <v>15</v>
      </c>
      <c r="L7" s="65"/>
      <c r="M7" s="81"/>
      <c r="N7" s="65"/>
      <c r="O7" s="65"/>
      <c r="P7" s="64"/>
    </row>
    <row r="8" spans="1:16" s="4" customFormat="1" ht="19.5" customHeight="1">
      <c r="A8" s="92"/>
      <c r="B8" s="83"/>
      <c r="C8" s="83"/>
      <c r="D8" s="72"/>
      <c r="E8" s="65"/>
      <c r="F8" s="65"/>
      <c r="G8" s="65"/>
      <c r="H8" s="65"/>
      <c r="I8" s="65"/>
      <c r="J8" s="65"/>
      <c r="K8" s="64"/>
      <c r="L8" s="65"/>
      <c r="M8" s="81"/>
      <c r="N8" s="65"/>
      <c r="O8" s="65"/>
      <c r="P8" s="64"/>
    </row>
    <row r="9" spans="1:16" s="4" customFormat="1" ht="19.5" customHeight="1">
      <c r="A9" s="92"/>
      <c r="B9" s="83"/>
      <c r="C9" s="83"/>
      <c r="D9" s="73"/>
      <c r="E9" s="65"/>
      <c r="F9" s="65"/>
      <c r="G9" s="65"/>
      <c r="H9" s="65"/>
      <c r="I9" s="65"/>
      <c r="J9" s="65"/>
      <c r="K9" s="64"/>
      <c r="L9" s="65"/>
      <c r="M9" s="82"/>
      <c r="N9" s="65"/>
      <c r="O9" s="65"/>
      <c r="P9" s="64"/>
    </row>
    <row r="10" spans="1:16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5">
        <v>11</v>
      </c>
      <c r="L10" s="5">
        <v>12</v>
      </c>
      <c r="M10" s="5">
        <v>13</v>
      </c>
      <c r="N10" s="5">
        <v>14</v>
      </c>
      <c r="O10" s="5"/>
      <c r="P10" s="5">
        <v>15</v>
      </c>
    </row>
    <row r="11" spans="1:16" ht="66" customHeight="1">
      <c r="A11" s="7" t="s">
        <v>16</v>
      </c>
      <c r="B11" s="8" t="s">
        <v>17</v>
      </c>
      <c r="C11" s="8" t="s">
        <v>18</v>
      </c>
      <c r="D11" s="8">
        <v>6050</v>
      </c>
      <c r="E11" s="9" t="s">
        <v>19</v>
      </c>
      <c r="F11" s="32">
        <v>52000</v>
      </c>
      <c r="G11" s="10">
        <v>52000</v>
      </c>
      <c r="H11" s="10">
        <v>52000</v>
      </c>
      <c r="I11" s="10"/>
      <c r="J11" s="11"/>
      <c r="K11" s="10"/>
      <c r="L11" s="10"/>
      <c r="M11" s="10"/>
      <c r="N11" s="10"/>
      <c r="O11" s="10"/>
      <c r="P11" s="12" t="s">
        <v>20</v>
      </c>
    </row>
    <row r="12" spans="1:16" ht="66.75" customHeight="1">
      <c r="A12" s="13" t="s">
        <v>21</v>
      </c>
      <c r="B12" s="14" t="s">
        <v>17</v>
      </c>
      <c r="C12" s="14" t="s">
        <v>18</v>
      </c>
      <c r="D12" s="14">
        <v>6050</v>
      </c>
      <c r="E12" s="15" t="s">
        <v>22</v>
      </c>
      <c r="F12" s="16">
        <v>185000</v>
      </c>
      <c r="G12" s="16">
        <v>185000</v>
      </c>
      <c r="H12" s="16">
        <v>185000</v>
      </c>
      <c r="I12" s="17"/>
      <c r="J12" s="18"/>
      <c r="K12" s="16"/>
      <c r="L12" s="16"/>
      <c r="M12" s="16"/>
      <c r="N12" s="16"/>
      <c r="O12" s="16"/>
      <c r="P12" s="19" t="s">
        <v>20</v>
      </c>
    </row>
    <row r="13" spans="1:16" ht="68.25" customHeight="1">
      <c r="A13" s="13" t="s">
        <v>23</v>
      </c>
      <c r="B13" s="14" t="s">
        <v>17</v>
      </c>
      <c r="C13" s="14" t="s">
        <v>18</v>
      </c>
      <c r="D13" s="14">
        <v>6050</v>
      </c>
      <c r="E13" s="15" t="s">
        <v>24</v>
      </c>
      <c r="F13" s="16">
        <v>51300</v>
      </c>
      <c r="G13" s="16">
        <v>51300</v>
      </c>
      <c r="H13" s="16">
        <v>51300</v>
      </c>
      <c r="I13" s="16"/>
      <c r="J13" s="18"/>
      <c r="K13" s="16"/>
      <c r="L13" s="16"/>
      <c r="M13" s="16"/>
      <c r="N13" s="16"/>
      <c r="O13" s="16"/>
      <c r="P13" s="19" t="s">
        <v>20</v>
      </c>
    </row>
    <row r="14" spans="1:16" ht="92.25" customHeight="1">
      <c r="A14" s="13" t="s">
        <v>25</v>
      </c>
      <c r="B14" s="14" t="s">
        <v>17</v>
      </c>
      <c r="C14" s="14" t="s">
        <v>18</v>
      </c>
      <c r="D14" s="14">
        <v>6050</v>
      </c>
      <c r="E14" s="15" t="s">
        <v>26</v>
      </c>
      <c r="F14" s="16">
        <v>80000</v>
      </c>
      <c r="G14" s="16">
        <v>80000</v>
      </c>
      <c r="H14" s="16">
        <v>80000</v>
      </c>
      <c r="I14" s="16"/>
      <c r="J14" s="18"/>
      <c r="K14" s="16"/>
      <c r="L14" s="16"/>
      <c r="M14" s="16"/>
      <c r="N14" s="16"/>
      <c r="O14" s="16"/>
      <c r="P14" s="19" t="s">
        <v>20</v>
      </c>
    </row>
    <row r="15" spans="1:16" ht="66.75" customHeight="1">
      <c r="A15" s="13" t="s">
        <v>27</v>
      </c>
      <c r="B15" s="14" t="s">
        <v>17</v>
      </c>
      <c r="C15" s="14" t="s">
        <v>18</v>
      </c>
      <c r="D15" s="14">
        <v>6050</v>
      </c>
      <c r="E15" s="15" t="s">
        <v>28</v>
      </c>
      <c r="F15" s="16">
        <v>15000</v>
      </c>
      <c r="G15" s="16">
        <v>15000</v>
      </c>
      <c r="H15" s="16">
        <v>15000</v>
      </c>
      <c r="I15" s="16"/>
      <c r="J15" s="18"/>
      <c r="K15" s="16"/>
      <c r="L15" s="16"/>
      <c r="M15" s="16"/>
      <c r="N15" s="16"/>
      <c r="O15" s="16"/>
      <c r="P15" s="19" t="s">
        <v>20</v>
      </c>
    </row>
    <row r="16" spans="1:16" ht="54.75" customHeight="1">
      <c r="A16" s="13" t="s">
        <v>29</v>
      </c>
      <c r="B16" s="14" t="s">
        <v>17</v>
      </c>
      <c r="C16" s="14" t="s">
        <v>18</v>
      </c>
      <c r="D16" s="14">
        <v>6050</v>
      </c>
      <c r="E16" s="15" t="s">
        <v>30</v>
      </c>
      <c r="F16" s="16">
        <v>75000</v>
      </c>
      <c r="G16" s="16">
        <v>75000</v>
      </c>
      <c r="H16" s="16">
        <v>75000</v>
      </c>
      <c r="I16" s="16"/>
      <c r="J16" s="18"/>
      <c r="K16" s="16"/>
      <c r="L16" s="16"/>
      <c r="M16" s="16"/>
      <c r="N16" s="16"/>
      <c r="O16" s="16"/>
      <c r="P16" s="19" t="s">
        <v>20</v>
      </c>
    </row>
    <row r="17" spans="1:16" ht="64.5" customHeight="1">
      <c r="A17" s="13" t="s">
        <v>31</v>
      </c>
      <c r="B17" s="14" t="s">
        <v>17</v>
      </c>
      <c r="C17" s="14" t="s">
        <v>18</v>
      </c>
      <c r="D17" s="14">
        <v>6050</v>
      </c>
      <c r="E17" s="15" t="s">
        <v>32</v>
      </c>
      <c r="F17" s="16">
        <v>2669000</v>
      </c>
      <c r="G17" s="16">
        <v>2669000</v>
      </c>
      <c r="H17" s="16">
        <v>1154000</v>
      </c>
      <c r="I17" s="16">
        <v>1515000</v>
      </c>
      <c r="J17" s="18"/>
      <c r="K17" s="16"/>
      <c r="L17" s="16"/>
      <c r="M17" s="16"/>
      <c r="N17" s="16"/>
      <c r="O17" s="16"/>
      <c r="P17" s="19" t="s">
        <v>20</v>
      </c>
    </row>
    <row r="18" spans="1:16" ht="53.25" customHeight="1">
      <c r="A18" s="13" t="s">
        <v>33</v>
      </c>
      <c r="B18" s="14" t="s">
        <v>17</v>
      </c>
      <c r="C18" s="14" t="s">
        <v>18</v>
      </c>
      <c r="D18" s="14">
        <v>6050</v>
      </c>
      <c r="E18" s="15" t="s">
        <v>34</v>
      </c>
      <c r="F18" s="16">
        <v>2262000</v>
      </c>
      <c r="G18" s="16">
        <v>2262000</v>
      </c>
      <c r="H18" s="16">
        <v>922000</v>
      </c>
      <c r="I18" s="16">
        <v>1340000</v>
      </c>
      <c r="J18" s="18"/>
      <c r="K18" s="16"/>
      <c r="L18" s="16"/>
      <c r="M18" s="16"/>
      <c r="N18" s="16"/>
      <c r="O18" s="16"/>
      <c r="P18" s="19" t="s">
        <v>20</v>
      </c>
    </row>
    <row r="19" spans="1:16" ht="92.25" customHeight="1">
      <c r="A19" s="13" t="s">
        <v>35</v>
      </c>
      <c r="B19" s="14" t="s">
        <v>17</v>
      </c>
      <c r="C19" s="14" t="s">
        <v>18</v>
      </c>
      <c r="D19" s="14">
        <v>6050</v>
      </c>
      <c r="E19" s="29" t="s">
        <v>143</v>
      </c>
      <c r="F19" s="16">
        <v>15796330</v>
      </c>
      <c r="G19" s="16">
        <v>50000</v>
      </c>
      <c r="H19" s="16">
        <v>50000</v>
      </c>
      <c r="I19" s="16"/>
      <c r="J19" s="18"/>
      <c r="K19" s="16"/>
      <c r="L19" s="16">
        <v>2506558</v>
      </c>
      <c r="M19" s="16">
        <v>5429334</v>
      </c>
      <c r="N19" s="16">
        <v>7810438</v>
      </c>
      <c r="O19" s="33"/>
      <c r="P19" s="20" t="s">
        <v>20</v>
      </c>
    </row>
    <row r="20" spans="1:16" ht="78" customHeight="1">
      <c r="A20" s="13" t="s">
        <v>36</v>
      </c>
      <c r="B20" s="14" t="s">
        <v>17</v>
      </c>
      <c r="C20" s="14" t="s">
        <v>18</v>
      </c>
      <c r="D20" s="14">
        <v>6050</v>
      </c>
      <c r="E20" s="29" t="s">
        <v>156</v>
      </c>
      <c r="F20" s="16">
        <v>735000</v>
      </c>
      <c r="G20" s="16">
        <v>200000</v>
      </c>
      <c r="H20" s="16">
        <v>200000</v>
      </c>
      <c r="I20" s="16"/>
      <c r="J20" s="18"/>
      <c r="K20" s="16"/>
      <c r="L20" s="16">
        <v>535000</v>
      </c>
      <c r="M20" s="16"/>
      <c r="N20" s="16"/>
      <c r="O20" s="33"/>
      <c r="P20" s="20" t="s">
        <v>20</v>
      </c>
    </row>
    <row r="21" spans="1:16" ht="104.25" customHeight="1">
      <c r="A21" s="13" t="s">
        <v>37</v>
      </c>
      <c r="B21" s="14" t="s">
        <v>17</v>
      </c>
      <c r="C21" s="14" t="s">
        <v>18</v>
      </c>
      <c r="D21" s="14">
        <v>6050</v>
      </c>
      <c r="E21" s="29" t="s">
        <v>144</v>
      </c>
      <c r="F21" s="16">
        <v>26641313</v>
      </c>
      <c r="G21" s="16">
        <v>46500</v>
      </c>
      <c r="H21" s="16">
        <v>46500</v>
      </c>
      <c r="I21" s="16"/>
      <c r="J21" s="18"/>
      <c r="K21" s="16"/>
      <c r="L21" s="16">
        <v>4782847</v>
      </c>
      <c r="M21" s="16">
        <v>6788802</v>
      </c>
      <c r="N21" s="16">
        <v>7313556</v>
      </c>
      <c r="O21" s="33">
        <v>7709608</v>
      </c>
      <c r="P21" s="20" t="s">
        <v>20</v>
      </c>
    </row>
    <row r="22" spans="1:16" ht="92.25" customHeight="1">
      <c r="A22" s="13" t="s">
        <v>38</v>
      </c>
      <c r="B22" s="14" t="s">
        <v>17</v>
      </c>
      <c r="C22" s="14" t="s">
        <v>18</v>
      </c>
      <c r="D22" s="14">
        <v>6050</v>
      </c>
      <c r="E22" s="29" t="s">
        <v>150</v>
      </c>
      <c r="F22" s="16">
        <v>750000</v>
      </c>
      <c r="G22" s="16">
        <v>200000</v>
      </c>
      <c r="H22" s="16">
        <v>200000</v>
      </c>
      <c r="I22" s="16"/>
      <c r="J22" s="18"/>
      <c r="K22" s="16"/>
      <c r="L22" s="16">
        <v>550000</v>
      </c>
      <c r="M22" s="16"/>
      <c r="N22" s="16"/>
      <c r="O22" s="37" t="s">
        <v>142</v>
      </c>
      <c r="P22" s="20" t="s">
        <v>20</v>
      </c>
    </row>
    <row r="23" spans="1:16" ht="51" customHeight="1">
      <c r="A23" s="13" t="s">
        <v>39</v>
      </c>
      <c r="B23" s="14">
        <v>600</v>
      </c>
      <c r="C23" s="14">
        <v>60011</v>
      </c>
      <c r="D23" s="14">
        <v>6050</v>
      </c>
      <c r="E23" s="29" t="s">
        <v>145</v>
      </c>
      <c r="F23" s="16">
        <v>140000</v>
      </c>
      <c r="G23" s="16">
        <v>140000</v>
      </c>
      <c r="H23" s="16">
        <v>140000</v>
      </c>
      <c r="I23" s="16"/>
      <c r="J23" s="18"/>
      <c r="K23" s="16"/>
      <c r="L23" s="16"/>
      <c r="M23" s="16"/>
      <c r="N23" s="16"/>
      <c r="O23" s="33"/>
      <c r="P23" s="20" t="s">
        <v>20</v>
      </c>
    </row>
    <row r="24" spans="1:16" ht="92.25" customHeight="1">
      <c r="A24" s="13" t="s">
        <v>40</v>
      </c>
      <c r="B24" s="14">
        <v>600</v>
      </c>
      <c r="C24" s="14">
        <v>60011</v>
      </c>
      <c r="D24" s="14">
        <v>6050</v>
      </c>
      <c r="E24" s="29" t="s">
        <v>146</v>
      </c>
      <c r="F24" s="16">
        <v>65000</v>
      </c>
      <c r="G24" s="16">
        <v>65000</v>
      </c>
      <c r="H24" s="16">
        <v>65000</v>
      </c>
      <c r="I24" s="16"/>
      <c r="J24" s="18"/>
      <c r="K24" s="16"/>
      <c r="L24" s="16"/>
      <c r="M24" s="16"/>
      <c r="N24" s="16"/>
      <c r="O24" s="33"/>
      <c r="P24" s="20" t="s">
        <v>20</v>
      </c>
    </row>
    <row r="25" spans="1:16" ht="90" customHeight="1">
      <c r="A25" s="13" t="s">
        <v>41</v>
      </c>
      <c r="B25" s="14">
        <v>600</v>
      </c>
      <c r="C25" s="14">
        <v>60013</v>
      </c>
      <c r="D25" s="14">
        <v>6050</v>
      </c>
      <c r="E25" s="15" t="s">
        <v>42</v>
      </c>
      <c r="F25" s="16">
        <v>190000</v>
      </c>
      <c r="G25" s="16">
        <v>190000</v>
      </c>
      <c r="H25" s="16">
        <v>190000</v>
      </c>
      <c r="I25" s="16"/>
      <c r="J25" s="18"/>
      <c r="K25" s="16"/>
      <c r="L25" s="16"/>
      <c r="M25" s="16"/>
      <c r="N25" s="16"/>
      <c r="O25" s="33"/>
      <c r="P25" s="20" t="s">
        <v>20</v>
      </c>
    </row>
    <row r="26" spans="1:16" ht="91.5" customHeight="1">
      <c r="A26" s="13" t="s">
        <v>43</v>
      </c>
      <c r="B26" s="14">
        <v>600</v>
      </c>
      <c r="C26" s="14">
        <v>60013</v>
      </c>
      <c r="D26" s="14">
        <v>6050</v>
      </c>
      <c r="E26" s="15" t="s">
        <v>44</v>
      </c>
      <c r="F26" s="16">
        <v>100000</v>
      </c>
      <c r="G26" s="16">
        <v>100000</v>
      </c>
      <c r="H26" s="16">
        <v>100000</v>
      </c>
      <c r="I26" s="16"/>
      <c r="J26" s="18"/>
      <c r="K26" s="16"/>
      <c r="L26" s="16"/>
      <c r="M26" s="16"/>
      <c r="N26" s="16"/>
      <c r="O26" s="33"/>
      <c r="P26" s="20" t="s">
        <v>20</v>
      </c>
    </row>
    <row r="27" spans="1:16" ht="39" customHeight="1">
      <c r="A27" s="13" t="s">
        <v>45</v>
      </c>
      <c r="B27" s="14">
        <v>600</v>
      </c>
      <c r="C27" s="14">
        <v>60016</v>
      </c>
      <c r="D27" s="14">
        <v>6050</v>
      </c>
      <c r="E27" s="15" t="s">
        <v>46</v>
      </c>
      <c r="F27" s="16">
        <v>1500000</v>
      </c>
      <c r="G27" s="16">
        <v>1500000</v>
      </c>
      <c r="H27" s="16">
        <v>1500000</v>
      </c>
      <c r="I27" s="16"/>
      <c r="J27" s="18"/>
      <c r="K27" s="16"/>
      <c r="L27" s="16"/>
      <c r="M27" s="16"/>
      <c r="N27" s="16"/>
      <c r="O27" s="33"/>
      <c r="P27" s="20" t="s">
        <v>20</v>
      </c>
    </row>
    <row r="28" spans="1:16" ht="65.25" customHeight="1">
      <c r="A28" s="13" t="s">
        <v>47</v>
      </c>
      <c r="B28" s="14">
        <v>600</v>
      </c>
      <c r="C28" s="14">
        <v>60016</v>
      </c>
      <c r="D28" s="14">
        <v>6050</v>
      </c>
      <c r="E28" s="29" t="s">
        <v>151</v>
      </c>
      <c r="F28" s="16">
        <v>770200</v>
      </c>
      <c r="G28" s="16">
        <v>654000</v>
      </c>
      <c r="H28" s="16">
        <v>327000</v>
      </c>
      <c r="I28" s="16"/>
      <c r="J28" s="31" t="s">
        <v>135</v>
      </c>
      <c r="K28" s="16"/>
      <c r="L28" s="16">
        <v>116200</v>
      </c>
      <c r="M28" s="16"/>
      <c r="N28" s="16"/>
      <c r="O28" s="33"/>
      <c r="P28" s="20" t="s">
        <v>20</v>
      </c>
    </row>
    <row r="29" spans="1:16" ht="65.25" customHeight="1">
      <c r="A29" s="13" t="s">
        <v>48</v>
      </c>
      <c r="B29" s="14">
        <v>600</v>
      </c>
      <c r="C29" s="14">
        <v>60016</v>
      </c>
      <c r="D29" s="14">
        <v>6050</v>
      </c>
      <c r="E29" s="15" t="s">
        <v>49</v>
      </c>
      <c r="F29" s="16">
        <v>600000</v>
      </c>
      <c r="G29" s="16">
        <v>600000</v>
      </c>
      <c r="H29" s="16">
        <v>600000</v>
      </c>
      <c r="I29" s="16"/>
      <c r="J29" s="18"/>
      <c r="K29" s="16"/>
      <c r="L29" s="16"/>
      <c r="M29" s="16"/>
      <c r="N29" s="16"/>
      <c r="O29" s="33"/>
      <c r="P29" s="20" t="s">
        <v>20</v>
      </c>
    </row>
    <row r="30" spans="1:16" ht="52.5" customHeight="1">
      <c r="A30" s="13" t="s">
        <v>50</v>
      </c>
      <c r="B30" s="14">
        <v>600</v>
      </c>
      <c r="C30" s="14">
        <v>60016</v>
      </c>
      <c r="D30" s="14" t="s">
        <v>51</v>
      </c>
      <c r="E30" s="15" t="s">
        <v>52</v>
      </c>
      <c r="F30" s="16">
        <v>650000</v>
      </c>
      <c r="G30" s="16">
        <v>650000</v>
      </c>
      <c r="H30" s="16">
        <v>650000</v>
      </c>
      <c r="I30" s="16"/>
      <c r="J30" s="18"/>
      <c r="K30" s="16"/>
      <c r="L30" s="16"/>
      <c r="M30" s="16"/>
      <c r="N30" s="16"/>
      <c r="O30" s="33"/>
      <c r="P30" s="20" t="s">
        <v>20</v>
      </c>
    </row>
    <row r="31" spans="1:16" ht="67.5" customHeight="1">
      <c r="A31" s="13" t="s">
        <v>53</v>
      </c>
      <c r="B31" s="14">
        <v>600</v>
      </c>
      <c r="C31" s="14">
        <v>60016</v>
      </c>
      <c r="D31" s="14">
        <v>6050</v>
      </c>
      <c r="E31" s="29" t="s">
        <v>163</v>
      </c>
      <c r="F31" s="16">
        <v>380000</v>
      </c>
      <c r="G31" s="16">
        <v>380000</v>
      </c>
      <c r="H31" s="16">
        <v>380000</v>
      </c>
      <c r="I31" s="16"/>
      <c r="J31" s="18"/>
      <c r="K31" s="16"/>
      <c r="L31" s="16"/>
      <c r="M31" s="16"/>
      <c r="N31" s="16"/>
      <c r="O31" s="33"/>
      <c r="P31" s="20" t="s">
        <v>20</v>
      </c>
    </row>
    <row r="32" spans="1:16" ht="65.25" customHeight="1">
      <c r="A32" s="13" t="s">
        <v>54</v>
      </c>
      <c r="B32" s="14">
        <v>600</v>
      </c>
      <c r="C32" s="14">
        <v>60016</v>
      </c>
      <c r="D32" s="14">
        <v>6050</v>
      </c>
      <c r="E32" s="15" t="s">
        <v>55</v>
      </c>
      <c r="F32" s="16">
        <v>50000</v>
      </c>
      <c r="G32" s="16">
        <v>50000</v>
      </c>
      <c r="H32" s="16">
        <v>33300</v>
      </c>
      <c r="I32" s="16"/>
      <c r="J32" s="18" t="s">
        <v>56</v>
      </c>
      <c r="K32" s="16"/>
      <c r="L32" s="16"/>
      <c r="M32" s="16"/>
      <c r="N32" s="16"/>
      <c r="O32" s="33"/>
      <c r="P32" s="20" t="s">
        <v>20</v>
      </c>
    </row>
    <row r="33" spans="1:16" ht="65.25" customHeight="1">
      <c r="A33" s="13" t="s">
        <v>57</v>
      </c>
      <c r="B33" s="14">
        <v>600</v>
      </c>
      <c r="C33" s="14">
        <v>60016</v>
      </c>
      <c r="D33" s="14">
        <v>6050</v>
      </c>
      <c r="E33" s="15" t="s">
        <v>58</v>
      </c>
      <c r="F33" s="16">
        <v>1200000</v>
      </c>
      <c r="G33" s="16">
        <v>1200000</v>
      </c>
      <c r="H33" s="16">
        <v>743000</v>
      </c>
      <c r="I33" s="16"/>
      <c r="J33" s="31" t="s">
        <v>148</v>
      </c>
      <c r="K33" s="16"/>
      <c r="L33" s="16"/>
      <c r="M33" s="16"/>
      <c r="N33" s="16"/>
      <c r="O33" s="33"/>
      <c r="P33" s="20" t="s">
        <v>20</v>
      </c>
    </row>
    <row r="34" spans="1:16" ht="51.75" customHeight="1">
      <c r="A34" s="13" t="s">
        <v>59</v>
      </c>
      <c r="B34" s="14">
        <v>600</v>
      </c>
      <c r="C34" s="14">
        <v>60016</v>
      </c>
      <c r="D34" s="14">
        <v>6050</v>
      </c>
      <c r="E34" s="29" t="s">
        <v>153</v>
      </c>
      <c r="F34" s="16">
        <v>800000</v>
      </c>
      <c r="G34" s="16">
        <v>150000</v>
      </c>
      <c r="H34" s="16">
        <v>150000</v>
      </c>
      <c r="I34" s="16"/>
      <c r="J34" s="18"/>
      <c r="K34" s="16"/>
      <c r="L34" s="16">
        <v>650000</v>
      </c>
      <c r="M34" s="16"/>
      <c r="N34" s="16"/>
      <c r="O34" s="33"/>
      <c r="P34" s="20" t="s">
        <v>20</v>
      </c>
    </row>
    <row r="35" spans="1:16" ht="53.25" customHeight="1">
      <c r="A35" s="13" t="s">
        <v>60</v>
      </c>
      <c r="B35" s="14">
        <v>600</v>
      </c>
      <c r="C35" s="14">
        <v>60016</v>
      </c>
      <c r="D35" s="14">
        <v>6050</v>
      </c>
      <c r="E35" s="15" t="s">
        <v>61</v>
      </c>
      <c r="F35" s="16">
        <v>3054345</v>
      </c>
      <c r="G35" s="16">
        <v>6000</v>
      </c>
      <c r="H35" s="16">
        <v>6000</v>
      </c>
      <c r="I35" s="16"/>
      <c r="J35" s="18"/>
      <c r="K35" s="16"/>
      <c r="L35" s="16">
        <v>3048345</v>
      </c>
      <c r="M35" s="16"/>
      <c r="N35" s="16"/>
      <c r="O35" s="33"/>
      <c r="P35" s="20" t="s">
        <v>20</v>
      </c>
    </row>
    <row r="36" spans="1:16" ht="51" customHeight="1">
      <c r="A36" s="13" t="s">
        <v>62</v>
      </c>
      <c r="B36" s="14">
        <v>600</v>
      </c>
      <c r="C36" s="14">
        <v>60016</v>
      </c>
      <c r="D36" s="14">
        <v>6050</v>
      </c>
      <c r="E36" s="15" t="s">
        <v>63</v>
      </c>
      <c r="F36" s="16">
        <v>50000</v>
      </c>
      <c r="G36" s="16">
        <v>50000</v>
      </c>
      <c r="H36" s="16">
        <v>50000</v>
      </c>
      <c r="I36" s="16"/>
      <c r="J36" s="18"/>
      <c r="K36" s="16"/>
      <c r="L36" s="16"/>
      <c r="M36" s="16"/>
      <c r="N36" s="16"/>
      <c r="O36" s="33"/>
      <c r="P36" s="20" t="s">
        <v>20</v>
      </c>
    </row>
    <row r="37" spans="1:16" ht="52.5" customHeight="1">
      <c r="A37" s="13" t="s">
        <v>64</v>
      </c>
      <c r="B37" s="14">
        <v>600</v>
      </c>
      <c r="C37" s="14">
        <v>60016</v>
      </c>
      <c r="D37" s="14">
        <v>6050</v>
      </c>
      <c r="E37" s="15" t="s">
        <v>65</v>
      </c>
      <c r="F37" s="16">
        <v>50000</v>
      </c>
      <c r="G37" s="16">
        <v>50000</v>
      </c>
      <c r="H37" s="16">
        <v>50000</v>
      </c>
      <c r="I37" s="16"/>
      <c r="J37" s="18"/>
      <c r="K37" s="16"/>
      <c r="L37" s="16"/>
      <c r="M37" s="16"/>
      <c r="N37" s="16"/>
      <c r="O37" s="33"/>
      <c r="P37" s="20" t="s">
        <v>20</v>
      </c>
    </row>
    <row r="38" spans="1:16" ht="81" customHeight="1">
      <c r="A38" s="13" t="s">
        <v>66</v>
      </c>
      <c r="B38" s="14">
        <v>600</v>
      </c>
      <c r="C38" s="14">
        <v>60016</v>
      </c>
      <c r="D38" s="14">
        <v>6050</v>
      </c>
      <c r="E38" s="29" t="s">
        <v>152</v>
      </c>
      <c r="F38" s="16">
        <v>100000</v>
      </c>
      <c r="G38" s="16">
        <v>100000</v>
      </c>
      <c r="H38" s="16">
        <v>100000</v>
      </c>
      <c r="I38" s="16"/>
      <c r="J38" s="18"/>
      <c r="K38" s="16"/>
      <c r="L38" s="16"/>
      <c r="M38" s="16"/>
      <c r="N38" s="16"/>
      <c r="O38" s="33"/>
      <c r="P38" s="20" t="s">
        <v>20</v>
      </c>
    </row>
    <row r="39" spans="1:16" ht="90.75" customHeight="1">
      <c r="A39" s="13" t="s">
        <v>67</v>
      </c>
      <c r="B39" s="14">
        <v>801</v>
      </c>
      <c r="C39" s="14">
        <v>80101</v>
      </c>
      <c r="D39" s="14">
        <v>6050</v>
      </c>
      <c r="E39" s="15" t="s">
        <v>68</v>
      </c>
      <c r="F39" s="16">
        <v>1192000</v>
      </c>
      <c r="G39" s="16">
        <v>1192000</v>
      </c>
      <c r="H39" s="16">
        <v>642000</v>
      </c>
      <c r="I39" s="16"/>
      <c r="J39" s="31" t="s">
        <v>147</v>
      </c>
      <c r="K39" s="16"/>
      <c r="L39" s="16"/>
      <c r="M39" s="16"/>
      <c r="N39" s="16"/>
      <c r="O39" s="33"/>
      <c r="P39" s="20" t="s">
        <v>20</v>
      </c>
    </row>
    <row r="40" spans="1:16" ht="90.75" customHeight="1">
      <c r="A40" s="13" t="s">
        <v>69</v>
      </c>
      <c r="B40" s="14">
        <v>801</v>
      </c>
      <c r="C40" s="14">
        <v>80101</v>
      </c>
      <c r="D40" s="14">
        <v>6060</v>
      </c>
      <c r="E40" s="29" t="s">
        <v>70</v>
      </c>
      <c r="F40" s="16">
        <v>145000</v>
      </c>
      <c r="G40" s="16">
        <v>145000</v>
      </c>
      <c r="H40" s="16">
        <v>107500</v>
      </c>
      <c r="I40" s="16"/>
      <c r="J40" s="31" t="s">
        <v>137</v>
      </c>
      <c r="K40" s="16"/>
      <c r="L40" s="16"/>
      <c r="M40" s="16"/>
      <c r="N40" s="16"/>
      <c r="O40" s="33"/>
      <c r="P40" s="20" t="s">
        <v>20</v>
      </c>
    </row>
    <row r="41" spans="1:16" ht="94.5" customHeight="1">
      <c r="A41" s="13" t="s">
        <v>71</v>
      </c>
      <c r="B41" s="14">
        <v>801</v>
      </c>
      <c r="C41" s="14">
        <v>80101</v>
      </c>
      <c r="D41" s="14">
        <v>6060</v>
      </c>
      <c r="E41" s="15" t="s">
        <v>72</v>
      </c>
      <c r="F41" s="16">
        <v>22100</v>
      </c>
      <c r="G41" s="16">
        <v>22100</v>
      </c>
      <c r="H41" s="16">
        <v>22100</v>
      </c>
      <c r="I41" s="16"/>
      <c r="J41" s="18"/>
      <c r="K41" s="16"/>
      <c r="L41" s="16"/>
      <c r="M41" s="16"/>
      <c r="N41" s="16"/>
      <c r="O41" s="33"/>
      <c r="P41" s="20" t="s">
        <v>20</v>
      </c>
    </row>
    <row r="42" spans="1:16" ht="78.75" customHeight="1">
      <c r="A42" s="13" t="s">
        <v>73</v>
      </c>
      <c r="B42" s="14">
        <v>801</v>
      </c>
      <c r="C42" s="14">
        <v>80101</v>
      </c>
      <c r="D42" s="14">
        <v>6050</v>
      </c>
      <c r="E42" s="15" t="s">
        <v>74</v>
      </c>
      <c r="F42" s="16">
        <v>90000</v>
      </c>
      <c r="G42" s="16">
        <v>90000</v>
      </c>
      <c r="H42" s="16">
        <v>90000</v>
      </c>
      <c r="I42" s="16"/>
      <c r="J42" s="18"/>
      <c r="K42" s="16"/>
      <c r="L42" s="16"/>
      <c r="M42" s="16"/>
      <c r="N42" s="16"/>
      <c r="O42" s="33"/>
      <c r="P42" s="20" t="s">
        <v>20</v>
      </c>
    </row>
    <row r="43" spans="1:16" ht="78" customHeight="1">
      <c r="A43" s="13" t="s">
        <v>75</v>
      </c>
      <c r="B43" s="14">
        <v>801</v>
      </c>
      <c r="C43" s="14">
        <v>80101</v>
      </c>
      <c r="D43" s="14">
        <v>6050</v>
      </c>
      <c r="E43" s="29" t="s">
        <v>154</v>
      </c>
      <c r="F43" s="16">
        <v>300000</v>
      </c>
      <c r="G43" s="16">
        <v>180000</v>
      </c>
      <c r="H43" s="16">
        <v>150000</v>
      </c>
      <c r="I43" s="16"/>
      <c r="J43" s="31" t="s">
        <v>138</v>
      </c>
      <c r="K43" s="16"/>
      <c r="L43" s="16">
        <v>120000</v>
      </c>
      <c r="M43" s="16"/>
      <c r="N43" s="16"/>
      <c r="O43" s="33"/>
      <c r="P43" s="20" t="s">
        <v>20</v>
      </c>
    </row>
    <row r="44" spans="1:16" ht="40.5" customHeight="1">
      <c r="A44" s="27" t="s">
        <v>76</v>
      </c>
      <c r="B44" s="14">
        <v>852</v>
      </c>
      <c r="C44" s="14">
        <v>85219</v>
      </c>
      <c r="D44" s="14">
        <v>6060</v>
      </c>
      <c r="E44" s="29" t="s">
        <v>114</v>
      </c>
      <c r="F44" s="16">
        <v>11000</v>
      </c>
      <c r="G44" s="16">
        <v>11000</v>
      </c>
      <c r="H44" s="16">
        <v>11000</v>
      </c>
      <c r="I44" s="16"/>
      <c r="J44" s="18"/>
      <c r="K44" s="16"/>
      <c r="L44" s="16"/>
      <c r="M44" s="16"/>
      <c r="N44" s="16"/>
      <c r="O44" s="33"/>
      <c r="P44" s="20" t="s">
        <v>77</v>
      </c>
    </row>
    <row r="45" spans="1:16" ht="66.75" customHeight="1">
      <c r="A45" s="13" t="s">
        <v>78</v>
      </c>
      <c r="B45" s="14">
        <v>900</v>
      </c>
      <c r="C45" s="14">
        <v>90015</v>
      </c>
      <c r="D45" s="14">
        <v>6050</v>
      </c>
      <c r="E45" s="15" t="s">
        <v>79</v>
      </c>
      <c r="F45" s="16">
        <v>30000</v>
      </c>
      <c r="G45" s="16">
        <v>30000</v>
      </c>
      <c r="H45" s="16">
        <v>30000</v>
      </c>
      <c r="I45" s="16"/>
      <c r="J45" s="18"/>
      <c r="K45" s="16"/>
      <c r="L45" s="16"/>
      <c r="M45" s="16"/>
      <c r="N45" s="16"/>
      <c r="O45" s="33"/>
      <c r="P45" s="20" t="s">
        <v>20</v>
      </c>
    </row>
    <row r="46" spans="1:16" ht="68.25" customHeight="1">
      <c r="A46" s="13" t="s">
        <v>80</v>
      </c>
      <c r="B46" s="14">
        <v>900</v>
      </c>
      <c r="C46" s="14">
        <v>90015</v>
      </c>
      <c r="D46" s="14">
        <v>6050</v>
      </c>
      <c r="E46" s="15" t="s">
        <v>81</v>
      </c>
      <c r="F46" s="16">
        <v>15000</v>
      </c>
      <c r="G46" s="16">
        <v>15000</v>
      </c>
      <c r="H46" s="16">
        <v>15000</v>
      </c>
      <c r="I46" s="16"/>
      <c r="J46" s="18"/>
      <c r="K46" s="16"/>
      <c r="L46" s="16"/>
      <c r="M46" s="16"/>
      <c r="N46" s="16"/>
      <c r="O46" s="33"/>
      <c r="P46" s="20" t="s">
        <v>20</v>
      </c>
    </row>
    <row r="47" spans="1:16" ht="66" customHeight="1">
      <c r="A47" s="13" t="s">
        <v>82</v>
      </c>
      <c r="B47" s="14">
        <v>900</v>
      </c>
      <c r="C47" s="14">
        <v>90015</v>
      </c>
      <c r="D47" s="14">
        <v>6050</v>
      </c>
      <c r="E47" s="15" t="s">
        <v>83</v>
      </c>
      <c r="F47" s="16">
        <v>20000</v>
      </c>
      <c r="G47" s="16">
        <v>20000</v>
      </c>
      <c r="H47" s="16">
        <v>20000</v>
      </c>
      <c r="I47" s="16"/>
      <c r="J47" s="18"/>
      <c r="K47" s="16"/>
      <c r="L47" s="16"/>
      <c r="M47" s="16"/>
      <c r="N47" s="16"/>
      <c r="O47" s="33"/>
      <c r="P47" s="20" t="s">
        <v>20</v>
      </c>
    </row>
    <row r="48" spans="1:16" ht="78.75" customHeight="1">
      <c r="A48" s="13" t="s">
        <v>84</v>
      </c>
      <c r="B48" s="14">
        <v>900</v>
      </c>
      <c r="C48" s="14">
        <v>90015</v>
      </c>
      <c r="D48" s="14">
        <v>6050</v>
      </c>
      <c r="E48" s="15" t="s">
        <v>85</v>
      </c>
      <c r="F48" s="16">
        <v>20000</v>
      </c>
      <c r="G48" s="16">
        <v>20000</v>
      </c>
      <c r="H48" s="16">
        <v>20000</v>
      </c>
      <c r="I48" s="16"/>
      <c r="J48" s="18"/>
      <c r="K48" s="16"/>
      <c r="L48" s="16"/>
      <c r="M48" s="16"/>
      <c r="N48" s="16"/>
      <c r="O48" s="33"/>
      <c r="P48" s="20" t="s">
        <v>20</v>
      </c>
    </row>
    <row r="49" spans="1:16" ht="76.5">
      <c r="A49" s="13" t="s">
        <v>86</v>
      </c>
      <c r="B49" s="14">
        <v>900</v>
      </c>
      <c r="C49" s="14">
        <v>90015</v>
      </c>
      <c r="D49" s="14">
        <v>6050</v>
      </c>
      <c r="E49" s="15" t="s">
        <v>87</v>
      </c>
      <c r="F49" s="16">
        <v>15000</v>
      </c>
      <c r="G49" s="16">
        <v>15000</v>
      </c>
      <c r="H49" s="16">
        <v>15000</v>
      </c>
      <c r="I49" s="16"/>
      <c r="J49" s="18"/>
      <c r="K49" s="16"/>
      <c r="L49" s="16"/>
      <c r="M49" s="16"/>
      <c r="N49" s="16"/>
      <c r="O49" s="33"/>
      <c r="P49" s="20" t="s">
        <v>20</v>
      </c>
    </row>
    <row r="50" spans="1:16" ht="33.75" customHeight="1">
      <c r="A50" s="68" t="s">
        <v>88</v>
      </c>
      <c r="B50" s="74">
        <v>921</v>
      </c>
      <c r="C50" s="74">
        <v>92109</v>
      </c>
      <c r="D50" s="14">
        <v>6050</v>
      </c>
      <c r="E50" s="77" t="s">
        <v>89</v>
      </c>
      <c r="F50" s="16">
        <v>28698</v>
      </c>
      <c r="G50" s="16">
        <v>28698</v>
      </c>
      <c r="H50" s="16">
        <v>28698</v>
      </c>
      <c r="I50" s="16"/>
      <c r="J50" s="18"/>
      <c r="K50" s="16"/>
      <c r="L50" s="16"/>
      <c r="M50" s="16"/>
      <c r="N50" s="16"/>
      <c r="O50" s="33"/>
      <c r="P50" s="53" t="s">
        <v>20</v>
      </c>
    </row>
    <row r="51" spans="1:16" ht="35.25" customHeight="1">
      <c r="A51" s="69"/>
      <c r="B51" s="75"/>
      <c r="C51" s="75"/>
      <c r="D51" s="14">
        <v>6058</v>
      </c>
      <c r="E51" s="78"/>
      <c r="F51" s="16">
        <v>388000</v>
      </c>
      <c r="G51" s="16">
        <v>388000</v>
      </c>
      <c r="H51" s="16"/>
      <c r="I51" s="16"/>
      <c r="J51" s="18"/>
      <c r="K51" s="16">
        <v>388000</v>
      </c>
      <c r="L51" s="16"/>
      <c r="M51" s="16"/>
      <c r="N51" s="16"/>
      <c r="O51" s="34"/>
      <c r="P51" s="66"/>
    </row>
    <row r="52" spans="1:16" ht="33.75" customHeight="1">
      <c r="A52" s="70"/>
      <c r="B52" s="76"/>
      <c r="C52" s="76"/>
      <c r="D52" s="14">
        <v>6059</v>
      </c>
      <c r="E52" s="79"/>
      <c r="F52" s="16">
        <v>75149</v>
      </c>
      <c r="G52" s="16">
        <v>75149</v>
      </c>
      <c r="H52" s="16">
        <v>75149</v>
      </c>
      <c r="I52" s="16"/>
      <c r="J52" s="18"/>
      <c r="K52" s="16"/>
      <c r="L52" s="16"/>
      <c r="M52" s="16"/>
      <c r="N52" s="16"/>
      <c r="O52" s="35"/>
      <c r="P52" s="67"/>
    </row>
    <row r="53" spans="1:16" ht="78" customHeight="1">
      <c r="A53" s="13" t="s">
        <v>90</v>
      </c>
      <c r="B53" s="14">
        <v>921</v>
      </c>
      <c r="C53" s="14">
        <v>92109</v>
      </c>
      <c r="D53" s="14">
        <v>6050</v>
      </c>
      <c r="E53" s="15" t="s">
        <v>91</v>
      </c>
      <c r="F53" s="16">
        <v>200000</v>
      </c>
      <c r="G53" s="16">
        <v>200000</v>
      </c>
      <c r="H53" s="16">
        <v>100000</v>
      </c>
      <c r="I53" s="16">
        <v>100000</v>
      </c>
      <c r="J53" s="18"/>
      <c r="K53" s="16"/>
      <c r="L53" s="16"/>
      <c r="M53" s="16"/>
      <c r="N53" s="16"/>
      <c r="O53" s="33"/>
      <c r="P53" s="20" t="s">
        <v>20</v>
      </c>
    </row>
    <row r="54" spans="1:16" ht="117.75" customHeight="1">
      <c r="A54" s="27" t="s">
        <v>92</v>
      </c>
      <c r="B54" s="28" t="s">
        <v>101</v>
      </c>
      <c r="C54" s="28" t="s">
        <v>102</v>
      </c>
      <c r="D54" s="28" t="s">
        <v>51</v>
      </c>
      <c r="E54" s="29" t="s">
        <v>93</v>
      </c>
      <c r="F54" s="16">
        <v>5000</v>
      </c>
      <c r="G54" s="16">
        <v>5000</v>
      </c>
      <c r="H54" s="16">
        <v>5000</v>
      </c>
      <c r="I54" s="16"/>
      <c r="J54" s="21"/>
      <c r="K54" s="16"/>
      <c r="L54" s="16"/>
      <c r="M54" s="16"/>
      <c r="N54" s="16"/>
      <c r="O54" s="33"/>
      <c r="P54" s="20" t="s">
        <v>20</v>
      </c>
    </row>
    <row r="55" spans="1:16" ht="78" customHeight="1">
      <c r="A55" s="27" t="s">
        <v>103</v>
      </c>
      <c r="B55" s="28" t="s">
        <v>17</v>
      </c>
      <c r="C55" s="28" t="s">
        <v>18</v>
      </c>
      <c r="D55" s="28" t="s">
        <v>51</v>
      </c>
      <c r="E55" s="29" t="s">
        <v>104</v>
      </c>
      <c r="F55" s="16">
        <v>53500</v>
      </c>
      <c r="G55" s="16">
        <v>53500</v>
      </c>
      <c r="H55" s="16">
        <v>53500</v>
      </c>
      <c r="I55" s="16"/>
      <c r="J55" s="21"/>
      <c r="K55" s="16"/>
      <c r="L55" s="16"/>
      <c r="M55" s="16"/>
      <c r="N55" s="16"/>
      <c r="O55" s="33"/>
      <c r="P55" s="20" t="s">
        <v>20</v>
      </c>
    </row>
    <row r="56" spans="1:16" ht="53.25" customHeight="1">
      <c r="A56" s="27" t="s">
        <v>105</v>
      </c>
      <c r="B56" s="28" t="s">
        <v>106</v>
      </c>
      <c r="C56" s="28" t="s">
        <v>107</v>
      </c>
      <c r="D56" s="28" t="s">
        <v>108</v>
      </c>
      <c r="E56" s="29" t="s">
        <v>109</v>
      </c>
      <c r="F56" s="16">
        <v>30800</v>
      </c>
      <c r="G56" s="16">
        <v>30800</v>
      </c>
      <c r="H56" s="16">
        <v>30800</v>
      </c>
      <c r="I56" s="16"/>
      <c r="J56" s="21"/>
      <c r="K56" s="16"/>
      <c r="L56" s="16"/>
      <c r="M56" s="16"/>
      <c r="N56" s="16"/>
      <c r="O56" s="33"/>
      <c r="P56" s="20" t="s">
        <v>20</v>
      </c>
    </row>
    <row r="57" spans="1:16" ht="106.5" customHeight="1">
      <c r="A57" s="27" t="s">
        <v>110</v>
      </c>
      <c r="B57" s="28" t="s">
        <v>111</v>
      </c>
      <c r="C57" s="28" t="s">
        <v>112</v>
      </c>
      <c r="D57" s="28" t="s">
        <v>51</v>
      </c>
      <c r="E57" s="29" t="s">
        <v>113</v>
      </c>
      <c r="F57" s="30">
        <v>106000</v>
      </c>
      <c r="G57" s="30">
        <v>106000</v>
      </c>
      <c r="H57" s="16">
        <v>106000</v>
      </c>
      <c r="I57" s="16"/>
      <c r="J57" s="21"/>
      <c r="K57" s="16"/>
      <c r="L57" s="16"/>
      <c r="M57" s="16"/>
      <c r="N57" s="16"/>
      <c r="O57" s="33"/>
      <c r="P57" s="20" t="s">
        <v>115</v>
      </c>
    </row>
    <row r="58" spans="1:16" ht="64.5" customHeight="1">
      <c r="A58" s="27" t="s">
        <v>116</v>
      </c>
      <c r="B58" s="28" t="s">
        <v>17</v>
      </c>
      <c r="C58" s="28" t="s">
        <v>18</v>
      </c>
      <c r="D58" s="28" t="s">
        <v>51</v>
      </c>
      <c r="E58" s="29" t="s">
        <v>124</v>
      </c>
      <c r="F58" s="30">
        <v>88000</v>
      </c>
      <c r="G58" s="30">
        <v>88000</v>
      </c>
      <c r="H58" s="16">
        <v>88000</v>
      </c>
      <c r="I58" s="16"/>
      <c r="J58" s="21"/>
      <c r="K58" s="16"/>
      <c r="L58" s="16"/>
      <c r="M58" s="16"/>
      <c r="N58" s="16"/>
      <c r="O58" s="33"/>
      <c r="P58" s="20" t="s">
        <v>20</v>
      </c>
    </row>
    <row r="59" spans="1:16" ht="94.5" customHeight="1">
      <c r="A59" s="27" t="s">
        <v>117</v>
      </c>
      <c r="B59" s="28" t="s">
        <v>17</v>
      </c>
      <c r="C59" s="28" t="s">
        <v>18</v>
      </c>
      <c r="D59" s="28" t="s">
        <v>51</v>
      </c>
      <c r="E59" s="29" t="s">
        <v>123</v>
      </c>
      <c r="F59" s="30">
        <v>3000</v>
      </c>
      <c r="G59" s="30">
        <v>3000</v>
      </c>
      <c r="H59" s="16">
        <v>3000</v>
      </c>
      <c r="I59" s="16"/>
      <c r="J59" s="21"/>
      <c r="K59" s="16"/>
      <c r="L59" s="16"/>
      <c r="M59" s="16"/>
      <c r="N59" s="16"/>
      <c r="O59" s="33"/>
      <c r="P59" s="20" t="s">
        <v>20</v>
      </c>
    </row>
    <row r="60" spans="1:16" ht="103.5" customHeight="1">
      <c r="A60" s="27" t="s">
        <v>118</v>
      </c>
      <c r="B60" s="28" t="s">
        <v>17</v>
      </c>
      <c r="C60" s="28" t="s">
        <v>18</v>
      </c>
      <c r="D60" s="28" t="s">
        <v>51</v>
      </c>
      <c r="E60" s="29" t="s">
        <v>155</v>
      </c>
      <c r="F60" s="16">
        <v>490000</v>
      </c>
      <c r="G60" s="16">
        <v>50000</v>
      </c>
      <c r="H60" s="16">
        <v>50000</v>
      </c>
      <c r="I60" s="16"/>
      <c r="J60" s="21"/>
      <c r="K60" s="16"/>
      <c r="L60" s="16">
        <v>440000</v>
      </c>
      <c r="M60" s="16"/>
      <c r="N60" s="16"/>
      <c r="O60" s="33"/>
      <c r="P60" s="20" t="s">
        <v>115</v>
      </c>
    </row>
    <row r="61" spans="1:16" ht="76.5" customHeight="1">
      <c r="A61" s="27" t="s">
        <v>121</v>
      </c>
      <c r="B61" s="28" t="s">
        <v>17</v>
      </c>
      <c r="C61" s="28" t="s">
        <v>18</v>
      </c>
      <c r="D61" s="28" t="s">
        <v>51</v>
      </c>
      <c r="E61" s="29" t="s">
        <v>127</v>
      </c>
      <c r="F61" s="16">
        <v>1060000</v>
      </c>
      <c r="G61" s="16">
        <v>60000</v>
      </c>
      <c r="H61" s="16">
        <v>60000</v>
      </c>
      <c r="I61" s="16"/>
      <c r="J61" s="21"/>
      <c r="K61" s="16"/>
      <c r="L61" s="16">
        <v>1000000</v>
      </c>
      <c r="M61" s="16"/>
      <c r="N61" s="16"/>
      <c r="O61" s="33"/>
      <c r="P61" s="20" t="s">
        <v>115</v>
      </c>
    </row>
    <row r="62" spans="1:16" ht="66.75" customHeight="1">
      <c r="A62" s="27" t="s">
        <v>125</v>
      </c>
      <c r="B62" s="28" t="s">
        <v>119</v>
      </c>
      <c r="C62" s="28" t="s">
        <v>120</v>
      </c>
      <c r="D62" s="28" t="s">
        <v>51</v>
      </c>
      <c r="E62" s="29" t="s">
        <v>128</v>
      </c>
      <c r="F62" s="16">
        <v>11000</v>
      </c>
      <c r="G62" s="16">
        <v>11000</v>
      </c>
      <c r="H62" s="16">
        <v>11000</v>
      </c>
      <c r="I62" s="16"/>
      <c r="J62" s="21"/>
      <c r="K62" s="16"/>
      <c r="L62" s="16"/>
      <c r="M62" s="16"/>
      <c r="N62" s="16"/>
      <c r="O62" s="33"/>
      <c r="P62" s="20" t="s">
        <v>20</v>
      </c>
    </row>
    <row r="63" spans="1:16" ht="63.75">
      <c r="A63" s="27" t="s">
        <v>126</v>
      </c>
      <c r="B63" s="28" t="s">
        <v>119</v>
      </c>
      <c r="C63" s="28" t="s">
        <v>120</v>
      </c>
      <c r="D63" s="28" t="s">
        <v>51</v>
      </c>
      <c r="E63" s="29" t="s">
        <v>122</v>
      </c>
      <c r="F63" s="16">
        <v>10000</v>
      </c>
      <c r="G63" s="16">
        <v>10000</v>
      </c>
      <c r="H63" s="16">
        <v>10000</v>
      </c>
      <c r="I63" s="16"/>
      <c r="J63" s="21"/>
      <c r="K63" s="16"/>
      <c r="L63" s="16"/>
      <c r="M63" s="16"/>
      <c r="N63" s="16"/>
      <c r="O63" s="33"/>
      <c r="P63" s="20" t="s">
        <v>20</v>
      </c>
    </row>
    <row r="64" spans="1:16" ht="52.5" customHeight="1">
      <c r="A64" s="27" t="s">
        <v>129</v>
      </c>
      <c r="B64" s="28" t="s">
        <v>130</v>
      </c>
      <c r="C64" s="28" t="s">
        <v>131</v>
      </c>
      <c r="D64" s="28" t="s">
        <v>108</v>
      </c>
      <c r="E64" s="29" t="s">
        <v>140</v>
      </c>
      <c r="F64" s="30">
        <v>5490</v>
      </c>
      <c r="G64" s="30">
        <v>5490</v>
      </c>
      <c r="H64" s="16">
        <v>5490</v>
      </c>
      <c r="I64" s="16"/>
      <c r="J64" s="21"/>
      <c r="K64" s="16"/>
      <c r="L64" s="16"/>
      <c r="M64" s="16"/>
      <c r="N64" s="16"/>
      <c r="O64" s="33"/>
      <c r="P64" s="20" t="s">
        <v>20</v>
      </c>
    </row>
    <row r="65" spans="1:16" ht="53.25" customHeight="1">
      <c r="A65" s="41" t="s">
        <v>132</v>
      </c>
      <c r="B65" s="42" t="s">
        <v>111</v>
      </c>
      <c r="C65" s="42" t="s">
        <v>133</v>
      </c>
      <c r="D65" s="42" t="s">
        <v>108</v>
      </c>
      <c r="E65" s="43" t="s">
        <v>141</v>
      </c>
      <c r="F65" s="33">
        <v>6000</v>
      </c>
      <c r="G65" s="33">
        <v>6000</v>
      </c>
      <c r="H65" s="33">
        <v>6000</v>
      </c>
      <c r="I65" s="33"/>
      <c r="J65" s="21"/>
      <c r="K65" s="33"/>
      <c r="L65" s="33"/>
      <c r="M65" s="33"/>
      <c r="N65" s="33"/>
      <c r="O65" s="33"/>
      <c r="P65" s="20" t="s">
        <v>134</v>
      </c>
    </row>
    <row r="66" spans="1:16" ht="106.5" customHeight="1">
      <c r="A66" s="27">
        <v>56</v>
      </c>
      <c r="B66" s="28" t="s">
        <v>17</v>
      </c>
      <c r="C66" s="28" t="s">
        <v>18</v>
      </c>
      <c r="D66" s="28" t="s">
        <v>51</v>
      </c>
      <c r="E66" s="29" t="s">
        <v>139</v>
      </c>
      <c r="F66" s="16">
        <v>19000</v>
      </c>
      <c r="G66" s="16">
        <v>19000</v>
      </c>
      <c r="H66" s="16">
        <v>19000</v>
      </c>
      <c r="I66" s="16"/>
      <c r="J66" s="18"/>
      <c r="K66" s="16"/>
      <c r="L66" s="16"/>
      <c r="M66" s="16"/>
      <c r="N66" s="16"/>
      <c r="O66" s="16"/>
      <c r="P66" s="19" t="s">
        <v>115</v>
      </c>
    </row>
    <row r="67" spans="1:16" s="39" customFormat="1" ht="64.5" customHeight="1">
      <c r="A67" s="27">
        <v>57</v>
      </c>
      <c r="B67" s="28" t="s">
        <v>130</v>
      </c>
      <c r="C67" s="28" t="s">
        <v>131</v>
      </c>
      <c r="D67" s="28" t="s">
        <v>108</v>
      </c>
      <c r="E67" s="29" t="s">
        <v>162</v>
      </c>
      <c r="F67" s="16">
        <v>550000</v>
      </c>
      <c r="G67" s="16">
        <v>550000</v>
      </c>
      <c r="H67" s="16"/>
      <c r="I67" s="16">
        <v>430000</v>
      </c>
      <c r="J67" s="31" t="s">
        <v>149</v>
      </c>
      <c r="K67" s="16"/>
      <c r="L67" s="16"/>
      <c r="M67" s="16"/>
      <c r="N67" s="16"/>
      <c r="O67" s="16"/>
      <c r="P67" s="19" t="s">
        <v>115</v>
      </c>
    </row>
    <row r="68" spans="1:16" s="46" customFormat="1" ht="45.75" customHeight="1">
      <c r="A68" s="60">
        <v>58</v>
      </c>
      <c r="B68" s="61" t="s">
        <v>111</v>
      </c>
      <c r="C68" s="61" t="s">
        <v>157</v>
      </c>
      <c r="D68" s="28" t="s">
        <v>158</v>
      </c>
      <c r="E68" s="48" t="s">
        <v>159</v>
      </c>
      <c r="F68" s="16">
        <v>3400</v>
      </c>
      <c r="G68" s="16">
        <v>3400</v>
      </c>
      <c r="H68" s="16"/>
      <c r="I68" s="16"/>
      <c r="J68" s="31"/>
      <c r="K68" s="16">
        <v>3400</v>
      </c>
      <c r="L68" s="16"/>
      <c r="M68" s="16"/>
      <c r="N68" s="16"/>
      <c r="O68" s="16"/>
      <c r="P68" s="55" t="s">
        <v>115</v>
      </c>
    </row>
    <row r="69" spans="1:16" s="46" customFormat="1" ht="20.25" customHeight="1">
      <c r="A69" s="60"/>
      <c r="B69" s="61"/>
      <c r="C69" s="61"/>
      <c r="D69" s="28" t="s">
        <v>160</v>
      </c>
      <c r="E69" s="48"/>
      <c r="F69" s="16">
        <v>600</v>
      </c>
      <c r="G69" s="16">
        <v>600</v>
      </c>
      <c r="H69" s="16"/>
      <c r="I69" s="16"/>
      <c r="J69" s="31" t="s">
        <v>161</v>
      </c>
      <c r="K69" s="16"/>
      <c r="L69" s="16"/>
      <c r="M69" s="16"/>
      <c r="N69" s="16"/>
      <c r="O69" s="16"/>
      <c r="P69" s="55"/>
    </row>
    <row r="70" spans="1:16" s="46" customFormat="1" ht="64.5" customHeight="1">
      <c r="A70" s="27">
        <v>59</v>
      </c>
      <c r="B70" s="28" t="s">
        <v>165</v>
      </c>
      <c r="C70" s="28" t="s">
        <v>166</v>
      </c>
      <c r="D70" s="28" t="s">
        <v>51</v>
      </c>
      <c r="E70" s="29" t="s">
        <v>167</v>
      </c>
      <c r="F70" s="16">
        <v>100000</v>
      </c>
      <c r="G70" s="16">
        <v>100000</v>
      </c>
      <c r="H70" s="16">
        <v>80000</v>
      </c>
      <c r="I70" s="16"/>
      <c r="J70" s="31" t="s">
        <v>168</v>
      </c>
      <c r="K70" s="16"/>
      <c r="L70" s="16"/>
      <c r="M70" s="16"/>
      <c r="N70" s="16"/>
      <c r="O70" s="16"/>
      <c r="P70" s="19" t="s">
        <v>20</v>
      </c>
    </row>
    <row r="71" spans="1:16" s="46" customFormat="1" ht="52.5" customHeight="1">
      <c r="A71" s="27">
        <v>60</v>
      </c>
      <c r="B71" s="28" t="s">
        <v>130</v>
      </c>
      <c r="C71" s="28" t="s">
        <v>131</v>
      </c>
      <c r="D71" s="28" t="s">
        <v>108</v>
      </c>
      <c r="E71" s="29" t="s">
        <v>171</v>
      </c>
      <c r="F71" s="16">
        <v>10000</v>
      </c>
      <c r="G71" s="16">
        <v>10000</v>
      </c>
      <c r="H71" s="16">
        <v>10000</v>
      </c>
      <c r="I71" s="16"/>
      <c r="J71" s="31"/>
      <c r="K71" s="16"/>
      <c r="L71" s="16"/>
      <c r="M71" s="16"/>
      <c r="N71" s="16"/>
      <c r="O71" s="16"/>
      <c r="P71" s="19" t="s">
        <v>115</v>
      </c>
    </row>
    <row r="72" spans="1:16" s="46" customFormat="1" ht="51">
      <c r="A72" s="27">
        <v>61</v>
      </c>
      <c r="B72" s="28" t="s">
        <v>111</v>
      </c>
      <c r="C72" s="28" t="s">
        <v>112</v>
      </c>
      <c r="D72" s="28" t="s">
        <v>108</v>
      </c>
      <c r="E72" s="29" t="s">
        <v>169</v>
      </c>
      <c r="F72" s="16">
        <v>9000</v>
      </c>
      <c r="G72" s="16">
        <v>9000</v>
      </c>
      <c r="H72" s="16">
        <v>9000</v>
      </c>
      <c r="I72" s="16"/>
      <c r="J72" s="31"/>
      <c r="K72" s="16"/>
      <c r="L72" s="16"/>
      <c r="M72" s="16"/>
      <c r="N72" s="16"/>
      <c r="O72" s="16"/>
      <c r="P72" s="19" t="s">
        <v>134</v>
      </c>
    </row>
    <row r="73" spans="1:16" ht="31.5" customHeight="1">
      <c r="A73" s="49">
        <v>62</v>
      </c>
      <c r="B73" s="61" t="s">
        <v>111</v>
      </c>
      <c r="C73" s="61" t="s">
        <v>112</v>
      </c>
      <c r="D73" s="58" t="s">
        <v>108</v>
      </c>
      <c r="E73" s="48" t="s">
        <v>170</v>
      </c>
      <c r="F73" s="51">
        <v>5000</v>
      </c>
      <c r="G73" s="51">
        <v>5000</v>
      </c>
      <c r="H73" s="51">
        <v>5000</v>
      </c>
      <c r="I73" s="51"/>
      <c r="J73" s="56"/>
      <c r="K73" s="51"/>
      <c r="L73" s="51"/>
      <c r="M73" s="51"/>
      <c r="N73" s="51"/>
      <c r="O73" s="51"/>
      <c r="P73" s="53" t="s">
        <v>134</v>
      </c>
    </row>
    <row r="74" spans="1:16" ht="9" customHeight="1">
      <c r="A74" s="50"/>
      <c r="B74" s="62"/>
      <c r="C74" s="62"/>
      <c r="D74" s="59"/>
      <c r="E74" s="63"/>
      <c r="F74" s="52"/>
      <c r="G74" s="52"/>
      <c r="H74" s="52"/>
      <c r="I74" s="52"/>
      <c r="J74" s="57"/>
      <c r="K74" s="52"/>
      <c r="L74" s="52"/>
      <c r="M74" s="52"/>
      <c r="N74" s="52"/>
      <c r="O74" s="52"/>
      <c r="P74" s="54"/>
    </row>
    <row r="75" spans="1:16" ht="22.5" customHeight="1">
      <c r="A75" s="88"/>
      <c r="B75" s="89"/>
      <c r="C75" s="89"/>
      <c r="D75" s="89"/>
      <c r="E75" s="90"/>
      <c r="F75" s="44">
        <f>SUM(F11:F74)</f>
        <v>64129225</v>
      </c>
      <c r="G75" s="44">
        <f>SUM(G11:G74)</f>
        <v>15328537</v>
      </c>
      <c r="H75" s="44">
        <f>SUM(H11:H74)</f>
        <v>9993337</v>
      </c>
      <c r="I75" s="44">
        <f>SUM(I11:I74)</f>
        <v>3385000</v>
      </c>
      <c r="J75" s="45">
        <v>1558800</v>
      </c>
      <c r="K75" s="44">
        <f>SUM(K11:K74)</f>
        <v>391400</v>
      </c>
      <c r="L75" s="44">
        <f>SUM(L11:L65)</f>
        <v>13748950</v>
      </c>
      <c r="M75" s="44">
        <f>SUM(M11:M65)</f>
        <v>12218136</v>
      </c>
      <c r="N75" s="44">
        <f>SUM(N11:N65)</f>
        <v>15123994</v>
      </c>
      <c r="O75" s="44">
        <f>SUM(O11:O74)</f>
        <v>7709608</v>
      </c>
      <c r="P75" s="47" t="s">
        <v>94</v>
      </c>
    </row>
    <row r="77" spans="1:9" ht="12.75">
      <c r="A77" s="2" t="s">
        <v>95</v>
      </c>
      <c r="I77" s="38"/>
    </row>
    <row r="78" ht="12.75">
      <c r="A78" s="2" t="s">
        <v>96</v>
      </c>
    </row>
    <row r="79" spans="1:4" ht="12.75">
      <c r="A79" s="2" t="s">
        <v>97</v>
      </c>
      <c r="D79" s="40" t="s">
        <v>164</v>
      </c>
    </row>
    <row r="81" ht="12.75">
      <c r="M81" s="22"/>
    </row>
    <row r="82" ht="12.75">
      <c r="M82" s="26" t="s">
        <v>98</v>
      </c>
    </row>
    <row r="83" ht="12.75">
      <c r="M83" s="26" t="s">
        <v>99</v>
      </c>
    </row>
    <row r="84" spans="13:15" ht="12.75">
      <c r="M84" s="26"/>
      <c r="N84" s="22"/>
      <c r="O84" s="22"/>
    </row>
    <row r="85" ht="12.75">
      <c r="M85" s="26"/>
    </row>
    <row r="86" ht="12.75">
      <c r="M86" s="26" t="s">
        <v>100</v>
      </c>
    </row>
  </sheetData>
  <sheetProtection/>
  <mergeCells count="49">
    <mergeCell ref="F1:H1"/>
    <mergeCell ref="J1:L1"/>
    <mergeCell ref="M1:P1"/>
    <mergeCell ref="A75:E75"/>
    <mergeCell ref="L6:L9"/>
    <mergeCell ref="H6:K6"/>
    <mergeCell ref="H7:H9"/>
    <mergeCell ref="I7:I9"/>
    <mergeCell ref="A3:P3"/>
    <mergeCell ref="A5:A9"/>
    <mergeCell ref="K7:K9"/>
    <mergeCell ref="B5:B9"/>
    <mergeCell ref="C5:C9"/>
    <mergeCell ref="E5:E9"/>
    <mergeCell ref="G5:N5"/>
    <mergeCell ref="G6:G9"/>
    <mergeCell ref="N6:N9"/>
    <mergeCell ref="J7:J9"/>
    <mergeCell ref="P5:P9"/>
    <mergeCell ref="O6:O9"/>
    <mergeCell ref="P50:P52"/>
    <mergeCell ref="A50:A52"/>
    <mergeCell ref="F5:F9"/>
    <mergeCell ref="D5:D9"/>
    <mergeCell ref="C50:C52"/>
    <mergeCell ref="B50:B52"/>
    <mergeCell ref="E50:E52"/>
    <mergeCell ref="M6:M9"/>
    <mergeCell ref="M73:M74"/>
    <mergeCell ref="A68:A69"/>
    <mergeCell ref="B68:B69"/>
    <mergeCell ref="C68:C69"/>
    <mergeCell ref="E68:E69"/>
    <mergeCell ref="A73:A74"/>
    <mergeCell ref="B73:B74"/>
    <mergeCell ref="C73:C74"/>
    <mergeCell ref="E73:E74"/>
    <mergeCell ref="I73:I74"/>
    <mergeCell ref="J73:J74"/>
    <mergeCell ref="K73:K74"/>
    <mergeCell ref="L73:L74"/>
    <mergeCell ref="D73:D74"/>
    <mergeCell ref="F73:F74"/>
    <mergeCell ref="G73:G74"/>
    <mergeCell ref="H73:H74"/>
    <mergeCell ref="N73:N74"/>
    <mergeCell ref="O73:O74"/>
    <mergeCell ref="P73:P74"/>
    <mergeCell ref="P68:P69"/>
  </mergeCells>
  <printOptions horizontalCentered="1"/>
  <pageMargins left="0" right="0" top="0.3937007874015748" bottom="0.7086614173228347" header="0" footer="0.11811023622047245"/>
  <pageSetup horizontalDpi="600" verticalDpi="6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Siedlce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2008-09-11T11:33:04Z</cp:lastPrinted>
  <dcterms:created xsi:type="dcterms:W3CDTF">2008-01-04T10:45:30Z</dcterms:created>
  <dcterms:modified xsi:type="dcterms:W3CDTF">2008-09-11T11:34:48Z</dcterms:modified>
  <cp:category/>
  <cp:version/>
  <cp:contentType/>
  <cp:contentStatus/>
</cp:coreProperties>
</file>